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filterPrivacy="1"/>
  <xr:revisionPtr revIDLastSave="0" documentId="8_{C182ABCD-A034-43E5-8255-BF70F8C45DE0}" xr6:coauthVersionLast="47" xr6:coauthVersionMax="47" xr10:uidLastSave="{00000000-0000-0000-0000-000000000000}"/>
  <bookViews>
    <workbookView xWindow="-120" yWindow="-120" windowWidth="29040" windowHeight="15720" xr2:uid="{00000000-000D-0000-FFFF-FFFF00000000}"/>
  </bookViews>
  <sheets>
    <sheet name="Ai-750cc Gen 2" sheetId="1" r:id="rId1"/>
    <sheet name="Ai-1000cc Gen 2" sheetId="2" r:id="rId2"/>
    <sheet name="Ai-1300cc Gen 2" sheetId="3" r:id="rId3"/>
    <sheet name="Ai-1650cc Gen 2" sheetId="4" r:id="rId4"/>
    <sheet name="Ai-2200cc Gen 2" sheetId="5" r:id="rId5"/>
    <sheet name="Ai-2600cc Gen 2" sheetId="6" r:id="rId6"/>
    <sheet name="Chart Data" sheetId="7" r:id="rId7"/>
  </sheets>
  <definedNames>
    <definedName name="_ai_dsid" hidden="1">"843A0B0C192DA"</definedName>
    <definedName name="_xlnm.Print_Area" localSheetId="1">'Ai-1000cc Gen 2'!$A$1:$AD$49</definedName>
    <definedName name="_xlnm.Print_Area" localSheetId="2">'Ai-1300cc Gen 2'!$A$1:$AD$49</definedName>
    <definedName name="_xlnm.Print_Area" localSheetId="3">'Ai-1650cc Gen 2'!$A$1:$AD$49</definedName>
    <definedName name="_xlnm.Print_Area" localSheetId="4">'Ai-2200cc Gen 2'!$A$1:$AD$49</definedName>
    <definedName name="_xlnm.Print_Area" localSheetId="5">'Ai-2600cc Gen 2'!$A$1:$AD$49</definedName>
    <definedName name="_xlnm.Print_Area" localSheetId="0">'Ai-750cc Gen 2'!$A$1:$AD$49</definedName>
    <definedName name="_xlnm.Print_Area" localSheetId="6">'Chart Data'!$A$1:$Q$128</definedName>
  </definedNames>
  <calcPr calcId="0"/>
</workbook>
</file>

<file path=xl/sharedStrings.xml><?xml version="1.0" encoding="utf-8"?>
<sst xmlns="http://schemas.openxmlformats.org/spreadsheetml/2006/main" count="463" uniqueCount="122">
  <si>
    <t>FuelTech FT450  /  FT550  /  FT600   ·   FTManager      bench data 30 January 2026      747.0 cc/min  /  72.69 lb/hr  /  9.1582 g/s at 43.51 psi  /  300 kPa  /  3 bar      deadtime at 13.8 V 0.9620 ms      minimum pulse width 0.473 ms      fuel density 0.7356 g/cc​‌​‌‌‌‌‌​</t>
  </si>
  <si>
    <t>INJECTOR FLOW   lb/hr</t>
  </si>
  <si>
    <t>INJECTOR FLOW   cc/min</t>
  </si>
  <si>
    <t>MASS FLOW   g/s</t>
  </si>
  <si>
    <t>DEADTIME AT 13.8 V   ms</t>
  </si>
  <si>
    <t>MINIMUM PULSE WIDTH   ms</t>
  </si>
  <si>
    <t>INJECTORS TOTAL FLOW, 8 INJ   lb/hr</t>
  </si>
  <si>
    <t>Fuel injectors deadtime   (ms)      voltage down the page, fuel pressure across it, the way FTManager reads</t>
  </si>
  <si>
    <t>Deadtime (ms) vs Battery Voltage (V)</t>
  </si>
  <si>
    <t>Battery Voltage</t>
  </si>
  <si>
    <t>30.00 psi
207 kPa</t>
  </si>
  <si>
    <t>40.00 psi
276 kPa</t>
  </si>
  <si>
    <t>43.51 psi
300 kPa</t>
  </si>
  <si>
    <t>50.00 psi
345 kPa</t>
  </si>
  <si>
    <t>60.00 psi
414 kPa</t>
  </si>
  <si>
    <t>70.00 psi
483 kPa</t>
  </si>
  <si>
    <t>80.00 psi
552 kPa</t>
  </si>
  <si>
    <t>90.00 psi
620 kPa</t>
  </si>
  <si>
    <t>Batt. voltage comp.
at 43.51 psi   (ms)</t>
  </si>
  <si>
    <t>8.0 V</t>
  </si>
  <si>
    <t>8.5 V</t>
  </si>
  <si>
    <t>9.0 V</t>
  </si>
  <si>
    <t>9.5 V</t>
  </si>
  <si>
    <t>10.0 V</t>
  </si>
  <si>
    <t>10.5 V</t>
  </si>
  <si>
    <t>11.0 V</t>
  </si>
  <si>
    <t>11.5 V</t>
  </si>
  <si>
    <t>12.0 V</t>
  </si>
  <si>
    <t>12.5 V</t>
  </si>
  <si>
    <t>13.0 V</t>
  </si>
  <si>
    <t>13.5 V</t>
  </si>
  <si>
    <t>14.0 V</t>
  </si>
  <si>
    <t>14.5 V</t>
  </si>
  <si>
    <t>15.0 V</t>
  </si>
  <si>
    <t>15.5 V</t>
  </si>
  <si>
    <t>16.0 V</t>
  </si>
  <si>
    <t>Flow Rate across Fuel Pressure</t>
  </si>
  <si>
    <t>Injectors Total Flow and Engine Power Support at 80 % duty</t>
  </si>
  <si>
    <t>Injector Flow Rate (cc/min) vs Fuel Pressure (psi)</t>
  </si>
  <si>
    <t>Fuel Pressure (psi)</t>
  </si>
  <si>
    <t>kPa</t>
  </si>
  <si>
    <t>Flow Rate (lb/hr)</t>
  </si>
  <si>
    <t>Flow Rate (cc/min)</t>
  </si>
  <si>
    <t>Injectors</t>
  </si>
  <si>
    <t>Injectors total flow (lb/hr)</t>
  </si>
  <si>
    <t>Gasoline (hp)</t>
  </si>
  <si>
    <t>E85 (hp)</t>
  </si>
  <si>
    <t>Ethanol (hp)</t>
  </si>
  <si>
    <t>Methanol (hp)</t>
  </si>
  <si>
    <t>Alpha Injection      Data Set Notes</t>
  </si>
  <si>
    <t>Product</t>
  </si>
  <si>
    <t>Ai-750cc Gen 2, EV6 / US-Car connector. 747.0 cc/min, 72.69 lb/hr, 9.1582 g/s at 43.51 psi across the injector, 300 kPa or 3 bar. Minimum pulse width 0.473 ms.</t>
  </si>
  <si>
    <t>Where it goes</t>
  </si>
  <si>
    <t>FTManager, Injection then Engine Settings. Injectors total flow is the bank sum in lb/hr, so take the figure from the table above for your injector count. Fuel injectors deadtime is one millisecond value per bank, primary and secondary.​‌​‌‌‌‌‌​</t>
  </si>
  <si>
    <t>Deadtime</t>
  </si>
  <si>
    <t>Deadtime is the part of each pulse the injector spends opening and closing rather than flowing. Enter the 13.8 V figure at the pressure your rail holds, then let the compensation table carry the rest of the voltage range.​‌​‌‌‌‌‌​</t>
  </si>
  <si>
    <t>Battery voltage compensation</t>
  </si>
  <si>
    <t>The orange column is the millisecond delta against 13.8 V. Type each value against the matching voltage breakpoint; interpolate if your table carries different steps.</t>
  </si>
  <si>
    <t>Impedance</t>
  </si>
  <si>
    <t>Every Alpha Injection Gen 2 injector is high impedance, saturated drive. Leave the FTManager injector output set up for a saturated injector; peak and hold does not apply to these and no ballast or dropping resistor belongs in the circuit.​‌​‌‌‌‌‌​</t>
  </si>
  <si>
    <t>Fuel pressure</t>
  </si>
  <si>
    <t>Base is 43.51 psi manifold referenced, so read that column. With a fixed regulator the differential moves under boost, so read the column nearest where the engine spends its time. Do not run more than 120 psi across the injector.​‌​‌‌‌‌‌​</t>
  </si>
  <si>
    <t>Power support</t>
  </si>
  <si>
    <t>Gasoline and E85 are the two ratings to work from. Ethanol is E100 and methanol is M100, both carried because FTManager quotes them. E85 is figured at its own density, so it reads lower than gasoline for the same injector.​‌​‌‌‌‌‌​</t>
  </si>
  <si>
    <t>Flow, units and consistency</t>
  </si>
  <si>
    <t>Flow follows the square root of the pressure across the injector; lb/hr is g/s times 7.9366 at a fuel density of 0.7356 g/cc. Same fitted surfaces as the Alpha Injection HP Tuners, Haltech, Holley EFI, MaxxECU, MoTeC M1, COBB, EcuTek, Ford, AEM Infinity, AEM Series 2, EFILive, MegaSquirt, Link G4X, Emtron, Syvecs, Polaris, Can Am, Ecumaster, Hondata, ProEFI, Speeduino and rusEFI data sets, re-gridded onto the fields FTManager uses, and more platforms will be added as they are released.​‌​‌‌‌‌‌​</t>
  </si>
  <si>
    <t>FuelTech FT450  /  FT550  /  FT600   ·   FTManager      bench data 30 January 2026      1,055.9 cc/min  /  102.74 lb/hr  /  12.9453 g/s at 43.51 psi  /  300 kPa  /  3 bar      deadtime at 13.8 V 0.9689 ms      minimum pulse width 0.519 ms      fuel density 0.7356 g/cc​‌​​‌‌‌​​</t>
  </si>
  <si>
    <t>Ai-1050cc Gen 2, EV6 / US-Car connector. 1,055.9 cc/min, 102.74 lb/hr, 12.9453 g/s at 43.51 psi across the injector, 300 kPa or 3 bar. Minimum pulse width 0.519 ms.</t>
  </si>
  <si>
    <t>FTManager, Injection then Engine Settings. Injectors total flow is the bank sum in lb/hr, so take the figure from the table above for your injector count. Fuel injectors deadtime is one millisecond value per bank, primary and secondary.​‌​​‌‌‌​​</t>
  </si>
  <si>
    <t>Deadtime is the part of each pulse the injector spends opening and closing rather than flowing. Enter the 13.8 V figure at the pressure your rail holds, then let the compensation table carry the rest of the voltage range.​‌​​‌‌‌​​</t>
  </si>
  <si>
    <t>Every Alpha Injection Gen 2 injector is high impedance, saturated drive. Leave the FTManager injector output set up for a saturated injector; peak and hold does not apply to these and no ballast or dropping resistor belongs in the circuit.​‌​​‌‌‌​​</t>
  </si>
  <si>
    <t>Base is 43.51 psi manifold referenced, so read that column. With a fixed regulator the differential moves under boost, so read the column nearest where the engine spends its time. Do not run more than 120 psi across the injector.​‌​​‌‌‌​​</t>
  </si>
  <si>
    <t>Gasoline and E85 are the two ratings to work from. Ethanol is E100 and methanol is M100, both carried because FTManager quotes them. E85 is figured at its own density, so it reads lower than gasoline for the same injector.​‌​​‌‌‌​​</t>
  </si>
  <si>
    <t>Flow follows the square root of the pressure across the injector; lb/hr is g/s times 7.9366 at a fuel density of 0.7356 g/cc. Same fitted surfaces as the Alpha Injection HP Tuners, Haltech, Holley EFI, MaxxECU, MoTeC M1, COBB, EcuTek, Ford, AEM Infinity, AEM Series 2, EFILive, MegaSquirt, Link G4X, Emtron, Syvecs, Polaris, Can Am, Ecumaster, Hondata, ProEFI, Speeduino and rusEFI data sets, re-gridded onto the fields FTManager uses, and more platforms will be added as they are released.​‌​​‌‌‌​​</t>
  </si>
  <si>
    <t>FuelTech FT450  /  FT550  /  FT600   ·   FTManager      bench data 30 January 2026      1,381.1 cc/min  /  134.39 lb/hr  /  16.9329 g/s at 43.51 psi  /  300 kPa  /  3 bar      deadtime at 13.8 V 1.4129 ms      minimum pulse width 0.425 ms      fuel density 0.7356 g/cc​‌​‌​​‌‌​</t>
  </si>
  <si>
    <t>Ai-1300cc Gen 2, EV6 / US-Car connector. 1,381.1 cc/min, 134.39 lb/hr, 16.9329 g/s at 43.51 psi across the injector, 300 kPa or 3 bar. Minimum pulse width 0.425 ms.</t>
  </si>
  <si>
    <t>FTManager, Injection then Engine Settings. Injectors total flow is the bank sum in lb/hr, so take the figure from the table above for your injector count. Fuel injectors deadtime is one millisecond value per bank, primary and secondary.​‌​‌​​‌‌​</t>
  </si>
  <si>
    <t>Deadtime is the part of each pulse the injector spends opening and closing rather than flowing. Enter the 13.8 V figure at the pressure your rail holds, then let the compensation table carry the rest of the voltage range.​‌​‌​​‌‌​</t>
  </si>
  <si>
    <t>Every Alpha Injection Gen 2 injector is high impedance, saturated drive. Leave the FTManager injector output set up for a saturated injector; peak and hold does not apply to these and no ballast or dropping resistor belongs in the circuit.​‌​‌​​‌‌​</t>
  </si>
  <si>
    <t>Base is 43.51 psi manifold referenced, so read that column. With a fixed regulator the differential moves under boost, so read the column nearest where the engine spends its time. Do not run more than 120 psi across the injector.​‌​‌​​‌‌​</t>
  </si>
  <si>
    <t>Gasoline and E85 are the two ratings to work from. Ethanol is E100 and methanol is M100, both carried because FTManager quotes them. E85 is figured at its own density, so it reads lower than gasoline for the same injector.​‌​‌​​‌‌​</t>
  </si>
  <si>
    <t>Flow follows the square root of the pressure across the injector; lb/hr is g/s times 7.9366 at a fuel density of 0.7356 g/cc. Same fitted surfaces as the Alpha Injection HP Tuners, Haltech, Holley EFI, MaxxECU, MoTeC M1, COBB, EcuTek, Ford, AEM Infinity, AEM Series 2, EFILive, MegaSquirt, Link G4X, Emtron, Syvecs, Polaris, Can Am, Ecumaster, Hondata, ProEFI, Speeduino and rusEFI data sets, re-gridded onto the fields FTManager uses, and more platforms will be added as they are released.​‌​‌​​‌‌​</t>
  </si>
  <si>
    <t>FuelTech FT450  /  FT550  /  FT600   ·   FTManager      bench data 30 January 2026      1,569.6 cc/min  /  152.73 lb/hr  /  19.2433 g/s at 43.51 psi  /  300 kPa  /  3 bar      deadtime at 13.8 V 0.9149 ms      minimum pulse width 0.500 ms      fuel density 0.7356 g/cc​‌​‌‌‌‌​​</t>
  </si>
  <si>
    <t>Ai-1650cc Gen 2, EV6 / US-Car connector. 1,569.6 cc/min, 152.73 lb/hr, 19.2433 g/s at 43.51 psi across the injector, 300 kPa or 3 bar. Minimum pulse width 0.500 ms.</t>
  </si>
  <si>
    <t>FTManager, Injection then Engine Settings. Injectors total flow is the bank sum in lb/hr, so take the figure from the table above for your injector count. Fuel injectors deadtime is one millisecond value per bank, primary and secondary.​‌​‌‌‌‌​​</t>
  </si>
  <si>
    <t>Deadtime is the part of each pulse the injector spends opening and closing rather than flowing. Enter the 13.8 V figure at the pressure your rail holds, then let the compensation table carry the rest of the voltage range.​‌​‌‌‌‌​​</t>
  </si>
  <si>
    <t>Every Alpha Injection Gen 2 injector is high impedance, saturated drive. Leave the FTManager injector output set up for a saturated injector; peak and hold does not apply to these and no ballast or dropping resistor belongs in the circuit.​‌​‌‌‌‌​​</t>
  </si>
  <si>
    <t>Base is 43.51 psi manifold referenced, so read that column. With a fixed regulator the differential moves under boost, so read the column nearest where the engine spends its time. Do not run more than 120 psi across the injector.​‌​‌‌‌‌​​</t>
  </si>
  <si>
    <t>Gasoline and E85 are the two ratings to work from. Ethanol is E100 and methanol is M100, both carried because FTManager quotes them. E85 is figured at its own density, so it reads lower than gasoline for the same injector.​‌​‌‌‌‌​​</t>
  </si>
  <si>
    <t>Flow follows the square root of the pressure across the injector; lb/hr is g/s times 7.9366 at a fuel density of 0.7356 g/cc. Same fitted surfaces as the Alpha Injection HP Tuners, Haltech, Holley EFI, MaxxECU, MoTeC M1, COBB, EcuTek, Ford, AEM Infinity, AEM Series 2, EFILive, MegaSquirt, Link G4X, Emtron, Syvecs, Polaris, Can Am, Ecumaster, Hondata, ProEFI, Speeduino and rusEFI data sets, re-gridded onto the fields FTManager uses, and more platforms will be added as they are released.​‌​‌‌‌‌​​</t>
  </si>
  <si>
    <t>FuelTech FT450  /  FT550  /  FT600   ·   FTManager      bench data 30 January 2026      2,149.0 cc/min  /  209.10 lb/hr  /  26.3467 g/s at 43.51 psi  /  300 kPa  /  3 bar      deadtime at 13.8 V 0.6296 ms      minimum pulse width 0.450 ms      fuel density 0.7356 g/cc​‌​‌​‌‌‌‌</t>
  </si>
  <si>
    <t>Ai-2200cc Gen 2, EV6 / US-Car connector. 2,149.0 cc/min, 209.10 lb/hr, 26.3467 g/s at 43.51 psi across the injector, 300 kPa or 3 bar. Minimum pulse width 0.450 ms.</t>
  </si>
  <si>
    <t>FTManager, Injection then Engine Settings. Injectors total flow is the bank sum in lb/hr, so take the figure from the table above for your injector count. Fuel injectors deadtime is one millisecond value per bank, primary and secondary.​‌​‌​‌‌‌‌</t>
  </si>
  <si>
    <t>Deadtime is the part of each pulse the injector spends opening and closing rather than flowing. Enter the 13.8 V figure at the pressure your rail holds, then let the compensation table carry the rest of the voltage range.​‌​‌​‌‌‌‌</t>
  </si>
  <si>
    <t>Every Alpha Injection Gen 2 injector is high impedance, saturated drive. Leave the FTManager injector output set up for a saturated injector; peak and hold does not apply to these and no ballast or dropping resistor belongs in the circuit.​‌​‌​‌‌‌‌</t>
  </si>
  <si>
    <t>Base is 43.51 psi manifold referenced, so read that column. With a fixed regulator the differential moves under boost, so read the column nearest where the engine spends its time. Do not run more than 120 psi across the injector.​‌​‌​‌‌‌‌</t>
  </si>
  <si>
    <t>Gasoline and E85 are the two ratings to work from. Ethanol is E100 and methanol is M100, both carried because FTManager quotes them. E85 is figured at its own density, so it reads lower than gasoline for the same injector.​‌​‌​‌‌‌‌</t>
  </si>
  <si>
    <t>Flow follows the square root of the pressure across the injector; lb/hr is g/s times 7.9366 at a fuel density of 0.7356 g/cc. Same fitted surfaces as the Alpha Injection HP Tuners, Haltech, Holley EFI, MaxxECU, MoTeC M1, COBB, EcuTek, Ford, AEM Infinity, AEM Series 2, EFILive, MegaSquirt, Link G4X, Emtron, Syvecs, Polaris, Can Am, Ecumaster, Hondata, ProEFI, Speeduino and rusEFI data sets, re-gridded onto the fields FTManager uses, and more platforms will be added as they are released.​‌​‌​‌‌‌‌</t>
  </si>
  <si>
    <t>FuelTech FT450  /  FT550  /  FT600   ·   FTManager      bench data 30 January 2026      2,650.0 cc/min  /  257.85 lb/hr  /  32.4890 g/s at 43.51 psi  /  300 kPa  /  3 bar      deadtime at 13.8 V 0.4732 ms      minimum pulse width 0.450 ms      fuel density 0.7356 g/cc​‌​​​‌​​​</t>
  </si>
  <si>
    <t>Ai-2600cc Gen 2, EV6 / US-Car connector. 2,650.0 cc/min, 257.85 lb/hr, 32.4890 g/s at 43.51 psi across the injector, 300 kPa or 3 bar. Minimum pulse width 0.450 ms.</t>
  </si>
  <si>
    <t>FTManager, Injection then Engine Settings. Injectors total flow is the bank sum in lb/hr, so take the figure from the table above for your injector count. Fuel injectors deadtime is one millisecond value per bank, primary and secondary.​‌​​​‌​​​</t>
  </si>
  <si>
    <t>Deadtime is the part of each pulse the injector spends opening and closing rather than flowing. Enter the 13.8 V figure at the pressure your rail holds, then let the compensation table carry the rest of the voltage range.​‌​​​‌​​​</t>
  </si>
  <si>
    <t>Every Alpha Injection Gen 2 injector is high impedance, saturated drive. Leave the FTManager injector output set up for a saturated injector; peak and hold does not apply to these and no ballast or dropping resistor belongs in the circuit.​‌​​​‌​​​</t>
  </si>
  <si>
    <t>Base is 43.51 psi manifold referenced, so read that column. With a fixed regulator the differential moves under boost, so read the column nearest where the engine spends its time. Do not run more than 120 psi across the injector.​‌​​​‌​​​</t>
  </si>
  <si>
    <t>Gasoline and E85 are the two ratings to work from. Ethanol is E100 and methanol is M100, both carried because FTManager quotes them. E85 is figured at its own density, so it reads lower than gasoline for the same injector.​‌​​​‌​​​</t>
  </si>
  <si>
    <t>Flow follows the square root of the pressure across the injector; lb/hr is g/s times 7.9366 at a fuel density of 0.7356 g/cc. Same fitted surfaces as the Alpha Injection HP Tuners, Haltech, Holley EFI, MaxxECU, MoTeC M1, COBB, EcuTek, Ford, AEM Infinity, AEM Series 2, EFILive, MegaSquirt, Link G4X, Emtron, Syvecs, Polaris, Can Am, Ecumaster, Hondata, ProEFI, Speeduino and rusEFI data sets, re-gridded onto the fields FTManager uses, and more platforms will be added as they are released.​‌​​​‌​​​</t>
  </si>
  <si>
    <t>Alpha Injection   ·   FuelTech chart source   ·   deadtime f(Vbat) by rail pressure, and flow rate vs pressure</t>
  </si>
  <si>
    <t>Ai-750cc Gen 2</t>
  </si>
  <si>
    <t>30.00 psi</t>
  </si>
  <si>
    <t>40.00 psi</t>
  </si>
  <si>
    <t>43.51 psi</t>
  </si>
  <si>
    <t>50.00 psi</t>
  </si>
  <si>
    <t>60.00 psi</t>
  </si>
  <si>
    <t>70.00 psi</t>
  </si>
  <si>
    <t>80.00 psi</t>
  </si>
  <si>
    <t>90.00 psi</t>
  </si>
  <si>
    <t>Fuel pressure (psi)</t>
  </si>
  <si>
    <t>Ai-1050cc Gen 2</t>
  </si>
  <si>
    <t>Ai-1300cc Gen 2</t>
  </si>
  <si>
    <t>Ai-1650cc Gen 2</t>
  </si>
  <si>
    <t>Ai-2200cc Gen 2</t>
  </si>
  <si>
    <t>Ai-2600cc 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</si>
</sst>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
    <numFmt numFmtId="167" formatCode="\+0.0000;\-0.0000;0.0000"/>
    <numFmt numFmtId="168" formatCode="0.0"/>
  </numFmts>
  <fonts count="17" x14ac:knownFonts="1">
    <font>
      <sz val="11"/>
      <color theme="1"/>
      <name val="Calibri"/>
      <family val="2"/>
      <scheme val="minor"/>
    </font>
    <font>
      <b/>
      <sz val="10"/>
      <color rgb="FFBFD0E2"/>
      <name val="Calibri"/>
    </font>
    <font>
      <sz val="11"/>
      <color rgb="FF13294B"/>
      <name val="Calibri"/>
    </font>
    <font>
      <b/>
      <sz val="19"/>
      <color rgb="FF13294B"/>
      <name val="Calibri"/>
    </font>
    <font>
      <b/>
      <sz val="8.5"/>
      <color rgb="FF6C7A88"/>
      <name val="Calibri"/>
    </font>
    <font>
      <b/>
      <sz val="11.5"/>
      <color rgb="FF8A4B12"/>
      <name val="Calibri"/>
    </font>
    <font>
      <b/>
      <sz val="10.5"/>
      <color rgb="FFFFFFFF"/>
      <name val="Calibri"/>
    </font>
    <font>
      <sz val="9.5"/>
      <color rgb="FFFFFFFF"/>
      <name val="Calibri"/>
    </font>
    <font>
      <b/>
      <sz val="9.5"/>
      <color rgb="FFFFFFFF"/>
      <name val="Calibri"/>
    </font>
    <font>
      <sz val="10.5"/>
      <color rgb="FFFFFFFF"/>
      <name val="Calibri"/>
    </font>
    <font>
      <sz val="10.5"/>
      <color rgb="FF13294B"/>
      <name val="Calibri"/>
    </font>
    <font>
      <b/>
      <sz val="11"/>
      <color rgb="FF13294B"/>
      <name val="Calibri"/>
    </font>
    <font>
      <b/>
      <sz val="10.5"/>
      <color rgb="FF13294B"/>
      <name val="Calibri"/>
    </font>
    <font>
      <b/>
      <sz val="10"/>
      <color rgb="FF13294B"/>
      <name val="Calibri"/>
    </font>
    <font>
      <sz val="10"/>
      <color rgb="FF13294B"/>
      <name val="Calibri"/>
    </font>
    <font>
      <b/>
      <sz val="11.5"/>
      <color rgb="FFFFFFFF"/>
      <name val="Calibri"/>
    </font>
    <font>
      <b/>
      <sz val="10"/>
      <color rgb="FFFFFFFF"/>
      <name val="Calibri"/>
    </font>
  </fonts>
  <fills count="139">
    <fill>
      <patternFill patternType="none"/>
    </fill>
    <fill>
      <patternFill patternType="gray125"/>
    </fill>
    <fill>
      <patternFill patternType="solid">
        <fgColor rgb="FF01B0F1"/>
        <bgColor rgb="FF01B0F1"/>
      </patternFill>
    </fill>
    <fill>
      <patternFill patternType="solid">
        <fgColor rgb="FF13294B"/>
        <bgColor rgb="FF13294B"/>
      </patternFill>
    </fill>
    <fill>
      <patternFill patternType="solid">
        <fgColor rgb="FFF07818"/>
        <bgColor rgb="FFF07818"/>
      </patternFill>
    </fill>
    <fill>
      <patternFill patternType="solid">
        <fgColor rgb="FFFFFFFF"/>
        <bgColor rgb="FFFFFFFF"/>
      </patternFill>
    </fill>
    <fill>
      <patternFill patternType="solid">
        <fgColor rgb="FFCDEEFB"/>
        <bgColor rgb="FFCDEEFB"/>
      </patternFill>
    </fill>
    <fill>
      <patternFill patternType="solid">
        <fgColor rgb="FF2C5F8A"/>
        <bgColor rgb="FF2C5F8A"/>
      </patternFill>
    </fill>
    <fill>
      <patternFill patternType="solid">
        <fgColor rgb="FFBEDDFA"/>
        <bgColor rgb="FFBEDDFA"/>
      </patternFill>
    </fill>
    <fill>
      <patternFill patternType="solid">
        <fgColor rgb="FFBBDBFA"/>
        <bgColor rgb="FFBBDBFA"/>
      </patternFill>
    </fill>
    <fill>
      <patternFill patternType="solid">
        <fgColor rgb="FFB9DAFA"/>
        <bgColor rgb="FFB9DAFA"/>
      </patternFill>
    </fill>
    <fill>
      <patternFill patternType="solid">
        <fgColor rgb="FFB6D9FA"/>
        <bgColor rgb="FFB6D9FA"/>
      </patternFill>
    </fill>
    <fill>
      <patternFill patternType="solid">
        <fgColor rgb="FFB1D6FA"/>
        <bgColor rgb="FFB1D6FA"/>
      </patternFill>
    </fill>
    <fill>
      <patternFill patternType="solid">
        <fgColor rgb="FFABD3F9"/>
        <bgColor rgb="FFABD3F9"/>
      </patternFill>
    </fill>
    <fill>
      <patternFill patternType="solid">
        <fgColor rgb="FFA4CFF9"/>
        <bgColor rgb="FFA4CFF9"/>
      </patternFill>
    </fill>
    <fill>
      <patternFill patternType="solid">
        <fgColor rgb="FFA1CEF9"/>
        <bgColor rgb="FFA1CEF9"/>
      </patternFill>
    </fill>
    <fill>
      <patternFill patternType="solid">
        <fgColor rgb="FFDCEFC6"/>
        <bgColor rgb="FFDCEFC6"/>
      </patternFill>
    </fill>
    <fill>
      <patternFill patternType="solid">
        <fgColor rgb="FFC5E1FB"/>
        <bgColor rgb="FFC5E1FB"/>
      </patternFill>
    </fill>
    <fill>
      <patternFill patternType="solid">
        <fgColor rgb="FFC2DFFB"/>
        <bgColor rgb="FFC2DFFB"/>
      </patternFill>
    </fill>
    <fill>
      <patternFill patternType="solid">
        <fgColor rgb="FFC1DEFB"/>
        <bgColor rgb="FFC1DEFB"/>
      </patternFill>
    </fill>
    <fill>
      <patternFill patternType="solid">
        <fgColor rgb="FFB4D8FA"/>
        <bgColor rgb="FFB4D8FA"/>
      </patternFill>
    </fill>
    <fill>
      <patternFill patternType="solid">
        <fgColor rgb="FFAED4F9"/>
        <bgColor rgb="FFAED4F9"/>
      </patternFill>
    </fill>
    <fill>
      <patternFill patternType="solid">
        <fgColor rgb="FFA9D2F9"/>
        <bgColor rgb="FFA9D2F9"/>
      </patternFill>
    </fill>
    <fill>
      <patternFill patternType="solid">
        <fgColor rgb="FFCDE5FB"/>
        <bgColor rgb="FFCDE5FB"/>
      </patternFill>
    </fill>
    <fill>
      <patternFill patternType="solid">
        <fgColor rgb="FFC9E3FB"/>
        <bgColor rgb="FFC9E3FB"/>
      </patternFill>
    </fill>
    <fill>
      <patternFill patternType="solid">
        <fgColor rgb="FFC8E2FB"/>
        <bgColor rgb="FFC8E2FB"/>
      </patternFill>
    </fill>
    <fill>
      <patternFill patternType="solid">
        <fgColor rgb="FFC1DFFB"/>
        <bgColor rgb="FFC1DFFB"/>
      </patternFill>
    </fill>
    <fill>
      <patternFill patternType="solid">
        <fgColor rgb="FFB7D9FA"/>
        <bgColor rgb="FFB7D9FA"/>
      </patternFill>
    </fill>
    <fill>
      <patternFill patternType="solid">
        <fgColor rgb="FFB2D7FA"/>
        <bgColor rgb="FFB2D7FA"/>
      </patternFill>
    </fill>
    <fill>
      <patternFill patternType="solid">
        <fgColor rgb="FFD2E8FC"/>
        <bgColor rgb="FFD2E8FC"/>
      </patternFill>
    </fill>
    <fill>
      <patternFill patternType="solid">
        <fgColor rgb="FFCFE6FB"/>
        <bgColor rgb="FFCFE6FB"/>
      </patternFill>
    </fill>
    <fill>
      <patternFill patternType="solid">
        <fgColor rgb="FFCEE5FB"/>
        <bgColor rgb="FFCEE5FB"/>
      </patternFill>
    </fill>
    <fill>
      <patternFill patternType="solid">
        <fgColor rgb="FFCBE4FB"/>
        <bgColor rgb="FFCBE4FB"/>
      </patternFill>
    </fill>
    <fill>
      <patternFill patternType="solid">
        <fgColor rgb="FFC5E0FB"/>
        <bgColor rgb="FFC5E0FB"/>
      </patternFill>
    </fill>
    <fill>
      <patternFill patternType="solid">
        <fgColor rgb="FFBFDEFA"/>
        <bgColor rgb="FFBFDEFA"/>
      </patternFill>
    </fill>
    <fill>
      <patternFill patternType="solid">
        <fgColor rgb="FFBADBFA"/>
        <bgColor rgb="FFBADBFA"/>
      </patternFill>
    </fill>
    <fill>
      <patternFill patternType="solid">
        <fgColor rgb="FFD8EAFC"/>
        <bgColor rgb="FFD8EAFC"/>
      </patternFill>
    </fill>
    <fill>
      <patternFill patternType="solid">
        <fgColor rgb="FFD5E9FC"/>
        <bgColor rgb="FFD5E9FC"/>
      </patternFill>
    </fill>
    <fill>
      <patternFill patternType="solid">
        <fgColor rgb="FFD4E8FC"/>
        <bgColor rgb="FFD4E8FC"/>
      </patternFill>
    </fill>
    <fill>
      <patternFill patternType="solid">
        <fgColor rgb="FFD2E7FC"/>
        <bgColor rgb="FFD2E7FC"/>
      </patternFill>
    </fill>
    <fill>
      <patternFill patternType="solid">
        <fgColor rgb="FFCCE4FB"/>
        <bgColor rgb="FFCCE4FB"/>
      </patternFill>
    </fill>
    <fill>
      <patternFill patternType="solid">
        <fgColor rgb="FFDCECFC"/>
        <bgColor rgb="FFDCECFC"/>
      </patternFill>
    </fill>
    <fill>
      <patternFill patternType="solid">
        <fgColor rgb="FFD9EBFC"/>
        <bgColor rgb="FFD9EBFC"/>
      </patternFill>
    </fill>
    <fill>
      <patternFill patternType="solid">
        <fgColor rgb="FFD6E9FC"/>
        <bgColor rgb="FFD6E9FC"/>
      </patternFill>
    </fill>
    <fill>
      <patternFill patternType="solid">
        <fgColor rgb="FFD3E8FC"/>
        <bgColor rgb="FFD3E8FC"/>
      </patternFill>
    </fill>
    <fill>
      <patternFill patternType="solid">
        <fgColor rgb="FFD1E7FC"/>
        <bgColor rgb="FFD1E7FC"/>
      </patternFill>
    </fill>
    <fill>
      <patternFill patternType="solid">
        <fgColor rgb="FFC9E2FB"/>
        <bgColor rgb="FFC9E2FB"/>
      </patternFill>
    </fill>
    <fill>
      <patternFill patternType="solid">
        <fgColor rgb="FFE0EFFD"/>
        <bgColor rgb="FFE0EFFD"/>
      </patternFill>
    </fill>
    <fill>
      <patternFill patternType="solid">
        <fgColor rgb="FFDEEEFC"/>
        <bgColor rgb="FFDEEEFC"/>
      </patternFill>
    </fill>
    <fill>
      <patternFill patternType="solid">
        <fgColor rgb="FFDDEDFC"/>
        <bgColor rgb="FFDDEDFC"/>
      </patternFill>
    </fill>
    <fill>
      <patternFill patternType="solid">
        <fgColor rgb="FFDBECFC"/>
        <bgColor rgb="FFDBECFC"/>
      </patternFill>
    </fill>
    <fill>
      <patternFill patternType="solid">
        <fgColor rgb="FFE4F1FD"/>
        <bgColor rgb="FFE4F1FD"/>
      </patternFill>
    </fill>
    <fill>
      <patternFill patternType="solid">
        <fgColor rgb="FFE2F0FD"/>
        <bgColor rgb="FFE2F0FD"/>
      </patternFill>
    </fill>
    <fill>
      <patternFill patternType="solid">
        <fgColor rgb="FFE1EFFD"/>
        <bgColor rgb="FFE1EFFD"/>
      </patternFill>
    </fill>
    <fill>
      <patternFill patternType="solid">
        <fgColor rgb="FFDFEEFC"/>
        <bgColor rgb="FFDFEEFC"/>
      </patternFill>
    </fill>
    <fill>
      <patternFill patternType="solid">
        <fgColor rgb="FFDAECFC"/>
        <bgColor rgb="FFDAECFC"/>
      </patternFill>
    </fill>
    <fill>
      <patternFill patternType="solid">
        <fgColor rgb="FFD4E9FC"/>
        <bgColor rgb="FFD4E9FC"/>
      </patternFill>
    </fill>
    <fill>
      <patternFill patternType="solid">
        <fgColor rgb="FFE8F3FD"/>
        <bgColor rgb="FFE8F3FD"/>
      </patternFill>
    </fill>
    <fill>
      <patternFill patternType="solid">
        <fgColor rgb="FFE6F2FD"/>
        <bgColor rgb="FFE6F2FD"/>
      </patternFill>
    </fill>
    <fill>
      <patternFill patternType="solid">
        <fgColor rgb="FFE5F1FD"/>
        <bgColor rgb="FFE5F1FD"/>
      </patternFill>
    </fill>
    <fill>
      <patternFill patternType="solid">
        <fgColor rgb="FFE3F0FD"/>
        <bgColor rgb="FFE3F0FD"/>
      </patternFill>
    </fill>
    <fill>
      <patternFill patternType="solid">
        <fgColor rgb="FFDAEBFC"/>
        <bgColor rgb="FFDAEBFC"/>
      </patternFill>
    </fill>
    <fill>
      <patternFill patternType="solid">
        <fgColor rgb="FFEBF4FD"/>
        <bgColor rgb="FFEBF4FD"/>
      </patternFill>
    </fill>
    <fill>
      <patternFill patternType="solid">
        <fgColor rgb="FFE9F3FD"/>
        <bgColor rgb="FFE9F3FD"/>
      </patternFill>
    </fill>
    <fill>
      <patternFill patternType="solid">
        <fgColor rgb="FFEDF6FD"/>
        <bgColor rgb="FFEDF6FD"/>
      </patternFill>
    </fill>
    <fill>
      <patternFill patternType="solid">
        <fgColor rgb="FFECF5FD"/>
        <bgColor rgb="FFECF5FD"/>
      </patternFill>
    </fill>
    <fill>
      <patternFill patternType="solid">
        <fgColor rgb="FFEAF4FD"/>
        <bgColor rgb="FFEAF4FD"/>
      </patternFill>
    </fill>
    <fill>
      <patternFill patternType="solid">
        <fgColor rgb="FFE7F2FD"/>
        <bgColor rgb="FFE7F2FD"/>
      </patternFill>
    </fill>
    <fill>
      <patternFill patternType="solid">
        <fgColor rgb="FFE6F1FD"/>
        <bgColor rgb="FFE6F1FD"/>
      </patternFill>
    </fill>
    <fill>
      <patternFill patternType="solid">
        <fgColor rgb="FFF0F7FE"/>
        <bgColor rgb="FFF0F7FE"/>
      </patternFill>
    </fill>
    <fill>
      <patternFill patternType="solid">
        <fgColor rgb="FFEFF7FE"/>
        <bgColor rgb="FFEFF7FE"/>
      </patternFill>
    </fill>
    <fill>
      <patternFill patternType="solid">
        <fgColor rgb="FFEFF6FE"/>
        <bgColor rgb="FFEFF6FE"/>
      </patternFill>
    </fill>
    <fill>
      <patternFill patternType="solid">
        <fgColor rgb="FFEDF5FD"/>
        <bgColor rgb="FFEDF5FD"/>
      </patternFill>
    </fill>
    <fill>
      <patternFill patternType="solid">
        <fgColor rgb="FFF3F8FE"/>
        <bgColor rgb="FFF3F8FE"/>
      </patternFill>
    </fill>
    <fill>
      <patternFill patternType="solid">
        <fgColor rgb="FFF2F8FE"/>
        <bgColor rgb="FFF2F8FE"/>
      </patternFill>
    </fill>
    <fill>
      <patternFill patternType="solid">
        <fgColor rgb="FFF5FAFE"/>
        <bgColor rgb="FFF5FAFE"/>
      </patternFill>
    </fill>
    <fill>
      <patternFill patternType="solid">
        <fgColor rgb="FFF5F9FE"/>
        <bgColor rgb="FFF5F9FE"/>
      </patternFill>
    </fill>
    <fill>
      <patternFill patternType="solid">
        <fgColor rgb="FFEFF6FD"/>
        <bgColor rgb="FFEFF6FD"/>
      </patternFill>
    </fill>
    <fill>
      <patternFill patternType="solid">
        <fgColor rgb="FFEEF6FD"/>
        <bgColor rgb="FFEEF6FD"/>
      </patternFill>
    </fill>
    <fill>
      <patternFill patternType="solid">
        <fgColor rgb="FFF8FBFE"/>
        <bgColor rgb="FFF8FBFE"/>
      </patternFill>
    </fill>
    <fill>
      <patternFill patternType="solid">
        <fgColor rgb="FFF7FBFE"/>
        <bgColor rgb="FFF7FBFE"/>
      </patternFill>
    </fill>
    <fill>
      <patternFill patternType="solid">
        <fgColor rgb="FFF1F7FE"/>
        <bgColor rgb="FFF1F7FE"/>
      </patternFill>
    </fill>
    <fill>
      <patternFill patternType="solid">
        <fgColor rgb="FFFBFDFE"/>
        <bgColor rgb="FFFBFDFE"/>
      </patternFill>
    </fill>
    <fill>
      <patternFill patternType="solid">
        <fgColor rgb="FFFBFCFE"/>
        <bgColor rgb="FFFBFCFE"/>
      </patternFill>
    </fill>
    <fill>
      <patternFill patternType="solid">
        <fgColor rgb="FFFAFCFE"/>
        <bgColor rgb="FFFAFCFE"/>
      </patternFill>
    </fill>
    <fill>
      <patternFill patternType="solid">
        <fgColor rgb="FFF4F9FE"/>
        <bgColor rgb="FFF4F9FE"/>
      </patternFill>
    </fill>
    <fill>
      <patternFill patternType="solid">
        <fgColor rgb="FFF3F9FE"/>
        <bgColor rgb="FFF3F9FE"/>
      </patternFill>
    </fill>
    <fill>
      <patternFill patternType="solid">
        <fgColor rgb="FFFEFEFE"/>
        <bgColor rgb="FFFEFEFE"/>
      </patternFill>
    </fill>
    <fill>
      <patternFill patternType="solid">
        <fgColor rgb="FFFDFEFE"/>
        <bgColor rgb="FFFDFEFE"/>
      </patternFill>
    </fill>
    <fill>
      <patternFill patternType="solid">
        <fgColor rgb="FFF7FAFE"/>
        <bgColor rgb="FFF7FAFE"/>
      </patternFill>
    </fill>
    <fill>
      <patternFill patternType="solid">
        <fgColor rgb="FFF6FAFE"/>
        <bgColor rgb="FFF6FAFE"/>
      </patternFill>
    </fill>
    <fill>
      <patternFill patternType="solid">
        <fgColor rgb="FFFDF0DE"/>
        <bgColor rgb="FFFDF0DE"/>
      </patternFill>
    </fill>
    <fill>
      <patternFill patternType="solid">
        <fgColor rgb="FFBDDCFA"/>
        <bgColor rgb="FFBDDCFA"/>
      </patternFill>
    </fill>
    <fill>
      <patternFill patternType="solid">
        <fgColor rgb="FFB6D8FA"/>
        <bgColor rgb="FFB6D8FA"/>
      </patternFill>
    </fill>
    <fill>
      <patternFill patternType="solid">
        <fgColor rgb="FFB0D6F9"/>
        <bgColor rgb="FFB0D6F9"/>
      </patternFill>
    </fill>
    <fill>
      <patternFill patternType="solid">
        <fgColor rgb="FFA3CFF9"/>
        <bgColor rgb="FFA3CFF9"/>
      </patternFill>
    </fill>
    <fill>
      <patternFill patternType="solid">
        <fgColor rgb="FFC0DEFB"/>
        <bgColor rgb="FFC0DEFB"/>
      </patternFill>
    </fill>
    <fill>
      <patternFill patternType="solid">
        <fgColor rgb="FFB8DAFA"/>
        <bgColor rgb="FFB8DAFA"/>
      </patternFill>
    </fill>
    <fill>
      <patternFill patternType="solid">
        <fgColor rgb="FFB4D7FA"/>
        <bgColor rgb="FFB4D7FA"/>
      </patternFill>
    </fill>
    <fill>
      <patternFill patternType="solid">
        <fgColor rgb="FFADD4F9"/>
        <bgColor rgb="FFADD4F9"/>
      </patternFill>
    </fill>
    <fill>
      <patternFill patternType="solid">
        <fgColor rgb="FFCBE3FB"/>
        <bgColor rgb="FFCBE3FB"/>
      </patternFill>
    </fill>
    <fill>
      <patternFill patternType="solid">
        <fgColor rgb="FFC7E1FB"/>
        <bgColor rgb="FFC7E1FB"/>
      </patternFill>
    </fill>
    <fill>
      <patternFill patternType="solid">
        <fgColor rgb="FFC4E0FB"/>
        <bgColor rgb="FFC4E0FB"/>
      </patternFill>
    </fill>
    <fill>
      <patternFill patternType="solid">
        <fgColor rgb="FFD7EAFC"/>
        <bgColor rgb="FFD7EAFC"/>
      </patternFill>
    </fill>
    <fill>
      <patternFill patternType="solid">
        <fgColor rgb="FFE4F0FD"/>
        <bgColor rgb="FFE4F0FD"/>
      </patternFill>
    </fill>
    <fill>
      <patternFill patternType="solid">
        <fgColor rgb="FFDFEEFD"/>
        <bgColor rgb="FFDFEEFD"/>
      </patternFill>
    </fill>
    <fill>
      <patternFill patternType="solid">
        <fgColor rgb="FFDEEDFC"/>
        <bgColor rgb="FFDEEDFC"/>
      </patternFill>
    </fill>
    <fill>
      <patternFill patternType="solid">
        <fgColor rgb="FFE9F4FD"/>
        <bgColor rgb="FFE9F4FD"/>
      </patternFill>
    </fill>
    <fill>
      <patternFill patternType="solid">
        <fgColor rgb="FFF1F8FE"/>
        <bgColor rgb="FFF1F8FE"/>
      </patternFill>
    </fill>
    <fill>
      <patternFill patternType="solid">
        <fgColor rgb="FFC6E1FB"/>
        <bgColor rgb="FFC6E1FB"/>
      </patternFill>
    </fill>
    <fill>
      <patternFill patternType="solid">
        <fgColor rgb="FFA7D1F9"/>
        <bgColor rgb="FFA7D1F9"/>
      </patternFill>
    </fill>
    <fill>
      <patternFill patternType="solid">
        <fgColor rgb="FFB0D5F9"/>
        <bgColor rgb="FFB0D5F9"/>
      </patternFill>
    </fill>
    <fill>
      <patternFill patternType="solid">
        <fgColor rgb="FFC3DFFB"/>
        <bgColor rgb="FFC3DFFB"/>
      </patternFill>
    </fill>
    <fill>
      <patternFill patternType="solid">
        <fgColor rgb="FFBFDDFA"/>
        <bgColor rgb="FFBFDDFA"/>
      </patternFill>
    </fill>
    <fill>
      <patternFill patternType="solid">
        <fgColor rgb="FFD8EBFC"/>
        <bgColor rgb="FFD8EBFC"/>
      </patternFill>
    </fill>
    <fill>
      <patternFill patternType="solid">
        <fgColor rgb="FFDCEDFC"/>
        <bgColor rgb="FFDCEDFC"/>
      </patternFill>
    </fill>
    <fill>
      <patternFill patternType="solid">
        <fgColor rgb="FFCAE3FB"/>
        <bgColor rgb="FFCAE3FB"/>
      </patternFill>
    </fill>
    <fill>
      <patternFill patternType="solid">
        <fgColor rgb="FFE0EEFD"/>
        <bgColor rgb="FFE0EEFD"/>
      </patternFill>
    </fill>
    <fill>
      <patternFill patternType="solid">
        <fgColor rgb="FFE2EFFD"/>
        <bgColor rgb="FFE2EFFD"/>
      </patternFill>
    </fill>
    <fill>
      <patternFill patternType="solid">
        <fgColor rgb="FFF9FCFE"/>
        <bgColor rgb="FFF9FCFE"/>
      </patternFill>
    </fill>
    <fill>
      <patternFill patternType="solid">
        <fgColor rgb="FFFCFDFE"/>
        <bgColor rgb="FFFCFDFE"/>
      </patternFill>
    </fill>
    <fill>
      <patternFill patternType="solid">
        <fgColor rgb="FFF9FBFE"/>
        <bgColor rgb="FFF9FBFE"/>
      </patternFill>
    </fill>
    <fill>
      <patternFill patternType="solid">
        <fgColor rgb="FFB2D6FA"/>
        <bgColor rgb="FFB2D6FA"/>
      </patternFill>
    </fill>
    <fill>
      <patternFill patternType="solid">
        <fgColor rgb="FFA6D0F9"/>
        <bgColor rgb="FFA6D0F9"/>
      </patternFill>
    </fill>
    <fill>
      <patternFill patternType="solid">
        <fgColor rgb="FFD0E6FC"/>
        <bgColor rgb="FFD0E6FC"/>
      </patternFill>
    </fill>
    <fill>
      <patternFill patternType="solid">
        <fgColor rgb="FFC7E2FB"/>
        <bgColor rgb="FFC7E2FB"/>
      </patternFill>
    </fill>
    <fill>
      <patternFill patternType="solid">
        <fgColor rgb="FFA8D2F9"/>
        <bgColor rgb="FFA8D2F9"/>
      </patternFill>
    </fill>
    <fill>
      <patternFill patternType="solid">
        <fgColor rgb="FFB5D8FA"/>
        <bgColor rgb="FFB5D8FA"/>
      </patternFill>
    </fill>
    <fill>
      <patternFill patternType="solid">
        <fgColor rgb="FFC0DEFA"/>
        <bgColor rgb="FFC0DEFA"/>
      </patternFill>
    </fill>
    <fill>
      <patternFill patternType="solid">
        <fgColor rgb="FFD0E7FC"/>
        <bgColor rgb="FFD0E7FC"/>
      </patternFill>
    </fill>
    <fill>
      <patternFill patternType="solid">
        <fgColor rgb="FFE7F3FD"/>
        <bgColor rgb="FFE7F3FD"/>
      </patternFill>
    </fill>
    <fill>
      <patternFill patternType="solid">
        <fgColor rgb="FFBCDCFA"/>
        <bgColor rgb="FFBCDCFA"/>
      </patternFill>
    </fill>
    <fill>
      <patternFill patternType="solid">
        <fgColor rgb="FFB3D7FA"/>
        <bgColor rgb="FFB3D7FA"/>
      </patternFill>
    </fill>
    <fill>
      <patternFill patternType="solid">
        <fgColor rgb="FFAED5F9"/>
        <bgColor rgb="FFAED5F9"/>
      </patternFill>
    </fill>
    <fill>
      <patternFill patternType="solid">
        <fgColor rgb="FFA8D1F9"/>
        <bgColor rgb="FFA8D1F9"/>
      </patternFill>
    </fill>
    <fill>
      <patternFill patternType="solid">
        <fgColor rgb="FFC3E0FB"/>
        <bgColor rgb="FFC3E0FB"/>
      </patternFill>
    </fill>
    <fill>
      <patternFill patternType="solid">
        <fgColor rgb="FFAFD5F9"/>
        <bgColor rgb="FFAFD5F9"/>
      </patternFill>
    </fill>
    <fill>
      <patternFill patternType="solid">
        <fgColor rgb="FFD6EAFC"/>
        <bgColor rgb="FFD6EAFC"/>
      </patternFill>
    </fill>
    <fill>
      <patternFill patternType="solid">
        <fgColor rgb="FFEBF5FD"/>
        <bgColor rgb="FFEBF5FD"/>
      </patternFill>
    </fill>
  </fills>
  <borders count="4">
    <border>
      <left/>
      <right/>
      <top/>
      <bottom/>
      <diagonal/>
    </border>
    <border>
      <left style="thin">
        <color rgb="FFB6DDF0"/>
      </left>
      <right style="thin">
        <color rgb="FFB6DDF0"/>
      </right>
      <top style="thin">
        <color rgb="FFB6DDF0"/>
      </top>
      <bottom style="thin">
        <color rgb="FFB6DDF0"/>
      </bottom>
      <diagonal/>
    </border>
    <border>
      <left/>
      <right/>
      <top style="thin">
        <color rgb="FFB6DDF0"/>
      </top>
      <bottom style="thin">
        <color rgb="FFB6DDF0"/>
      </bottom>
      <diagonal/>
    </border>
    <border>
      <left/>
      <right style="thin">
        <color rgb="FFB6DDF0"/>
      </right>
      <top style="thin">
        <color rgb="FFB6DDF0"/>
      </top>
      <bottom style="thin">
        <color rgb="FFB6DDF0"/>
      </bottom>
      <diagonal/>
    </border>
  </borders>
  <cellStyleXfs count="1">
    <xf numFmtId="0" fontId="0" fillId="0" borderId="0"/>
  </cellStyleXfs>
  <cellXfs count="177">
    <xf numFmtId="0" fontId="0" fillId="0" borderId="0" xfId="0"/>
    <xf numFmtId="0" fontId="0" fillId="2" borderId="0" xfId="0" applyFill="1"/>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65" fontId="10" fillId="8" borderId="1" xfId="0" applyNumberFormat="1" applyFont="1" applyFill="1" applyBorder="1" applyAlignment="1">
      <alignment horizontal="center" vertical="center"/>
    </xf>
    <xf numFmtId="165" fontId="10" fillId="9" borderId="1" xfId="0" applyNumberFormat="1" applyFont="1" applyFill="1" applyBorder="1" applyAlignment="1">
      <alignment horizontal="center" vertical="center"/>
    </xf>
    <xf numFmtId="165" fontId="10" fillId="10" borderId="1" xfId="0" applyNumberFormat="1" applyFont="1" applyFill="1" applyBorder="1" applyAlignment="1">
      <alignment horizontal="center" vertical="center"/>
    </xf>
    <xf numFmtId="165" fontId="10" fillId="11" borderId="1" xfId="0" applyNumberFormat="1" applyFont="1" applyFill="1" applyBorder="1" applyAlignment="1">
      <alignment horizontal="center" vertical="center"/>
    </xf>
    <xf numFmtId="165" fontId="10" fillId="12" borderId="1" xfId="0" applyNumberFormat="1" applyFont="1" applyFill="1" applyBorder="1" applyAlignment="1">
      <alignment horizontal="center" vertical="center"/>
    </xf>
    <xf numFmtId="165" fontId="10" fillId="13" borderId="1" xfId="0" applyNumberFormat="1" applyFont="1" applyFill="1" applyBorder="1" applyAlignment="1">
      <alignment horizontal="center" vertical="center"/>
    </xf>
    <xf numFmtId="165" fontId="10" fillId="14" borderId="1" xfId="0" applyNumberFormat="1" applyFont="1" applyFill="1" applyBorder="1" applyAlignment="1">
      <alignment horizontal="center" vertical="center"/>
    </xf>
    <xf numFmtId="165" fontId="10" fillId="15" borderId="1" xfId="0" applyNumberFormat="1" applyFont="1" applyFill="1" applyBorder="1" applyAlignment="1">
      <alignment horizontal="center" vertical="center"/>
    </xf>
    <xf numFmtId="165" fontId="10" fillId="17" borderId="1" xfId="0" applyNumberFormat="1" applyFont="1" applyFill="1" applyBorder="1" applyAlignment="1">
      <alignment horizontal="center" vertical="center"/>
    </xf>
    <xf numFmtId="165" fontId="10" fillId="18" borderId="1" xfId="0" applyNumberFormat="1" applyFont="1" applyFill="1" applyBorder="1" applyAlignment="1">
      <alignment horizontal="center" vertical="center"/>
    </xf>
    <xf numFmtId="165" fontId="10" fillId="19" borderId="1" xfId="0" applyNumberFormat="1" applyFont="1" applyFill="1" applyBorder="1" applyAlignment="1">
      <alignment horizontal="center" vertical="center"/>
    </xf>
    <xf numFmtId="165" fontId="10" fillId="20" borderId="1" xfId="0" applyNumberFormat="1" applyFont="1" applyFill="1" applyBorder="1" applyAlignment="1">
      <alignment horizontal="center" vertical="center"/>
    </xf>
    <xf numFmtId="165" fontId="10" fillId="21" borderId="1" xfId="0" applyNumberFormat="1" applyFont="1" applyFill="1" applyBorder="1" applyAlignment="1">
      <alignment horizontal="center" vertical="center"/>
    </xf>
    <xf numFmtId="165" fontId="10" fillId="22" borderId="1" xfId="0" applyNumberFormat="1" applyFont="1" applyFill="1" applyBorder="1" applyAlignment="1">
      <alignment horizontal="center" vertical="center"/>
    </xf>
    <xf numFmtId="165" fontId="10" fillId="23" borderId="1" xfId="0" applyNumberFormat="1" applyFont="1" applyFill="1" applyBorder="1" applyAlignment="1">
      <alignment horizontal="center" vertical="center"/>
    </xf>
    <xf numFmtId="165" fontId="10" fillId="24" borderId="1" xfId="0" applyNumberFormat="1" applyFont="1" applyFill="1" applyBorder="1" applyAlignment="1">
      <alignment horizontal="center" vertical="center"/>
    </xf>
    <xf numFmtId="165" fontId="10" fillId="25" borderId="1" xfId="0" applyNumberFormat="1" applyFont="1" applyFill="1" applyBorder="1" applyAlignment="1">
      <alignment horizontal="center" vertical="center"/>
    </xf>
    <xf numFmtId="165" fontId="10" fillId="26" borderId="1" xfId="0" applyNumberFormat="1" applyFont="1" applyFill="1" applyBorder="1" applyAlignment="1">
      <alignment horizontal="center" vertical="center"/>
    </xf>
    <xf numFmtId="165" fontId="10" fillId="27" borderId="1" xfId="0" applyNumberFormat="1" applyFont="1" applyFill="1" applyBorder="1" applyAlignment="1">
      <alignment horizontal="center" vertical="center"/>
    </xf>
    <xf numFmtId="165" fontId="10" fillId="28" borderId="1" xfId="0" applyNumberFormat="1" applyFont="1" applyFill="1" applyBorder="1" applyAlignment="1">
      <alignment horizontal="center" vertical="center"/>
    </xf>
    <xf numFmtId="165" fontId="10" fillId="29" borderId="1" xfId="0" applyNumberFormat="1" applyFont="1" applyFill="1" applyBorder="1" applyAlignment="1">
      <alignment horizontal="center" vertical="center"/>
    </xf>
    <xf numFmtId="165" fontId="10" fillId="30" borderId="1" xfId="0" applyNumberFormat="1" applyFont="1" applyFill="1" applyBorder="1" applyAlignment="1">
      <alignment horizontal="center" vertical="center"/>
    </xf>
    <xf numFmtId="165" fontId="10" fillId="31" borderId="1" xfId="0" applyNumberFormat="1" applyFont="1" applyFill="1" applyBorder="1" applyAlignment="1">
      <alignment horizontal="center" vertical="center"/>
    </xf>
    <xf numFmtId="165" fontId="10" fillId="32" borderId="1" xfId="0" applyNumberFormat="1" applyFont="1" applyFill="1" applyBorder="1" applyAlignment="1">
      <alignment horizontal="center" vertical="center"/>
    </xf>
    <xf numFmtId="165" fontId="10" fillId="33" borderId="1" xfId="0" applyNumberFormat="1" applyFont="1" applyFill="1" applyBorder="1" applyAlignment="1">
      <alignment horizontal="center" vertical="center"/>
    </xf>
    <xf numFmtId="165" fontId="10" fillId="34" borderId="1" xfId="0" applyNumberFormat="1" applyFont="1" applyFill="1" applyBorder="1" applyAlignment="1">
      <alignment horizontal="center" vertical="center"/>
    </xf>
    <xf numFmtId="165" fontId="10" fillId="35" borderId="1" xfId="0" applyNumberFormat="1" applyFont="1" applyFill="1" applyBorder="1" applyAlignment="1">
      <alignment horizontal="center" vertical="center"/>
    </xf>
    <xf numFmtId="165" fontId="10" fillId="36" borderId="1" xfId="0" applyNumberFormat="1" applyFont="1" applyFill="1" applyBorder="1" applyAlignment="1">
      <alignment horizontal="center" vertical="center"/>
    </xf>
    <xf numFmtId="165" fontId="10" fillId="37" borderId="1" xfId="0" applyNumberFormat="1" applyFont="1" applyFill="1" applyBorder="1" applyAlignment="1">
      <alignment horizontal="center" vertical="center"/>
    </xf>
    <xf numFmtId="165" fontId="10" fillId="38" borderId="1" xfId="0" applyNumberFormat="1" applyFont="1" applyFill="1" applyBorder="1" applyAlignment="1">
      <alignment horizontal="center" vertical="center"/>
    </xf>
    <xf numFmtId="165" fontId="10" fillId="39" borderId="1" xfId="0" applyNumberFormat="1" applyFont="1" applyFill="1" applyBorder="1" applyAlignment="1">
      <alignment horizontal="center" vertical="center"/>
    </xf>
    <xf numFmtId="165" fontId="10" fillId="40" borderId="1" xfId="0" applyNumberFormat="1" applyFont="1" applyFill="1" applyBorder="1" applyAlignment="1">
      <alignment horizontal="center" vertical="center"/>
    </xf>
    <xf numFmtId="165" fontId="10" fillId="41" borderId="1" xfId="0" applyNumberFormat="1" applyFont="1" applyFill="1" applyBorder="1" applyAlignment="1">
      <alignment horizontal="center" vertical="center"/>
    </xf>
    <xf numFmtId="165" fontId="10" fillId="42" borderId="1" xfId="0" applyNumberFormat="1" applyFont="1" applyFill="1" applyBorder="1" applyAlignment="1">
      <alignment horizontal="center" vertical="center"/>
    </xf>
    <xf numFmtId="165" fontId="10" fillId="43" borderId="1" xfId="0" applyNumberFormat="1" applyFont="1" applyFill="1" applyBorder="1" applyAlignment="1">
      <alignment horizontal="center" vertical="center"/>
    </xf>
    <xf numFmtId="165" fontId="10" fillId="44" borderId="1" xfId="0" applyNumberFormat="1" applyFont="1" applyFill="1" applyBorder="1" applyAlignment="1">
      <alignment horizontal="center" vertical="center"/>
    </xf>
    <xf numFmtId="165" fontId="10" fillId="45" borderId="1" xfId="0" applyNumberFormat="1" applyFont="1" applyFill="1" applyBorder="1" applyAlignment="1">
      <alignment horizontal="center" vertical="center"/>
    </xf>
    <xf numFmtId="165" fontId="10" fillId="46" borderId="1" xfId="0" applyNumberFormat="1" applyFont="1" applyFill="1" applyBorder="1" applyAlignment="1">
      <alignment horizontal="center" vertical="center"/>
    </xf>
    <xf numFmtId="165" fontId="10" fillId="47" borderId="1" xfId="0" applyNumberFormat="1" applyFont="1" applyFill="1" applyBorder="1" applyAlignment="1">
      <alignment horizontal="center" vertical="center"/>
    </xf>
    <xf numFmtId="165" fontId="10" fillId="48" borderId="1" xfId="0" applyNumberFormat="1" applyFont="1" applyFill="1" applyBorder="1" applyAlignment="1">
      <alignment horizontal="center" vertical="center"/>
    </xf>
    <xf numFmtId="165" fontId="10" fillId="49" borderId="1" xfId="0" applyNumberFormat="1" applyFont="1" applyFill="1" applyBorder="1" applyAlignment="1">
      <alignment horizontal="center" vertical="center"/>
    </xf>
    <xf numFmtId="165" fontId="10" fillId="50" borderId="1" xfId="0" applyNumberFormat="1" applyFont="1" applyFill="1" applyBorder="1" applyAlignment="1">
      <alignment horizontal="center" vertical="center"/>
    </xf>
    <xf numFmtId="165" fontId="10" fillId="51" borderId="1" xfId="0" applyNumberFormat="1" applyFont="1" applyFill="1" applyBorder="1" applyAlignment="1">
      <alignment horizontal="center" vertical="center"/>
    </xf>
    <xf numFmtId="165" fontId="10" fillId="52" borderId="1" xfId="0" applyNumberFormat="1" applyFont="1" applyFill="1" applyBorder="1" applyAlignment="1">
      <alignment horizontal="center" vertical="center"/>
    </xf>
    <xf numFmtId="165" fontId="10" fillId="53" borderId="1" xfId="0" applyNumberFormat="1" applyFont="1" applyFill="1" applyBorder="1" applyAlignment="1">
      <alignment horizontal="center" vertical="center"/>
    </xf>
    <xf numFmtId="165" fontId="10" fillId="54" borderId="1" xfId="0" applyNumberFormat="1" applyFont="1" applyFill="1" applyBorder="1" applyAlignment="1">
      <alignment horizontal="center" vertical="center"/>
    </xf>
    <xf numFmtId="165" fontId="10" fillId="55" borderId="1" xfId="0" applyNumberFormat="1" applyFont="1" applyFill="1" applyBorder="1" applyAlignment="1">
      <alignment horizontal="center" vertical="center"/>
    </xf>
    <xf numFmtId="165" fontId="10" fillId="56" borderId="1" xfId="0" applyNumberFormat="1" applyFont="1" applyFill="1" applyBorder="1" applyAlignment="1">
      <alignment horizontal="center" vertical="center"/>
    </xf>
    <xf numFmtId="165" fontId="10" fillId="57" borderId="1" xfId="0" applyNumberFormat="1" applyFont="1" applyFill="1" applyBorder="1" applyAlignment="1">
      <alignment horizontal="center" vertical="center"/>
    </xf>
    <xf numFmtId="165" fontId="10" fillId="58" borderId="1" xfId="0" applyNumberFormat="1" applyFont="1" applyFill="1" applyBorder="1" applyAlignment="1">
      <alignment horizontal="center" vertical="center"/>
    </xf>
    <xf numFmtId="165" fontId="10" fillId="59" borderId="1" xfId="0" applyNumberFormat="1" applyFont="1" applyFill="1" applyBorder="1" applyAlignment="1">
      <alignment horizontal="center" vertical="center"/>
    </xf>
    <xf numFmtId="165" fontId="10" fillId="60" borderId="1" xfId="0" applyNumberFormat="1" applyFont="1" applyFill="1" applyBorder="1" applyAlignment="1">
      <alignment horizontal="center" vertical="center"/>
    </xf>
    <xf numFmtId="165" fontId="10" fillId="61" borderId="1" xfId="0" applyNumberFormat="1" applyFont="1" applyFill="1" applyBorder="1" applyAlignment="1">
      <alignment horizontal="center" vertical="center"/>
    </xf>
    <xf numFmtId="165" fontId="10" fillId="62" borderId="1" xfId="0" applyNumberFormat="1" applyFont="1" applyFill="1" applyBorder="1" applyAlignment="1">
      <alignment horizontal="center" vertical="center"/>
    </xf>
    <xf numFmtId="165" fontId="10" fillId="63" borderId="1" xfId="0" applyNumberFormat="1" applyFont="1" applyFill="1" applyBorder="1" applyAlignment="1">
      <alignment horizontal="center" vertical="center"/>
    </xf>
    <xf numFmtId="165" fontId="10" fillId="64" borderId="1" xfId="0" applyNumberFormat="1" applyFont="1" applyFill="1" applyBorder="1" applyAlignment="1">
      <alignment horizontal="center" vertical="center"/>
    </xf>
    <xf numFmtId="165" fontId="10" fillId="65" borderId="1" xfId="0" applyNumberFormat="1" applyFont="1" applyFill="1" applyBorder="1" applyAlignment="1">
      <alignment horizontal="center" vertical="center"/>
    </xf>
    <xf numFmtId="165" fontId="10" fillId="66" borderId="1" xfId="0" applyNumberFormat="1" applyFont="1" applyFill="1" applyBorder="1" applyAlignment="1">
      <alignment horizontal="center" vertical="center"/>
    </xf>
    <xf numFmtId="165" fontId="10" fillId="67" borderId="1" xfId="0" applyNumberFormat="1" applyFont="1" applyFill="1" applyBorder="1" applyAlignment="1">
      <alignment horizontal="center" vertical="center"/>
    </xf>
    <xf numFmtId="165" fontId="10" fillId="68" borderId="1" xfId="0" applyNumberFormat="1" applyFont="1" applyFill="1" applyBorder="1" applyAlignment="1">
      <alignment horizontal="center" vertical="center"/>
    </xf>
    <xf numFmtId="165" fontId="10" fillId="69" borderId="1" xfId="0" applyNumberFormat="1" applyFont="1" applyFill="1" applyBorder="1" applyAlignment="1">
      <alignment horizontal="center" vertical="center"/>
    </xf>
    <xf numFmtId="165" fontId="10" fillId="70" borderId="1" xfId="0" applyNumberFormat="1" applyFont="1" applyFill="1" applyBorder="1" applyAlignment="1">
      <alignment horizontal="center" vertical="center"/>
    </xf>
    <xf numFmtId="165" fontId="10" fillId="71" borderId="1" xfId="0" applyNumberFormat="1" applyFont="1" applyFill="1" applyBorder="1" applyAlignment="1">
      <alignment horizontal="center" vertical="center"/>
    </xf>
    <xf numFmtId="165" fontId="10" fillId="72" borderId="1" xfId="0" applyNumberFormat="1" applyFont="1" applyFill="1" applyBorder="1" applyAlignment="1">
      <alignment horizontal="center" vertical="center"/>
    </xf>
    <xf numFmtId="165" fontId="10" fillId="73" borderId="1" xfId="0" applyNumberFormat="1" applyFont="1" applyFill="1" applyBorder="1" applyAlignment="1">
      <alignment horizontal="center" vertical="center"/>
    </xf>
    <xf numFmtId="165" fontId="10" fillId="74" borderId="1" xfId="0" applyNumberFormat="1" applyFont="1" applyFill="1" applyBorder="1" applyAlignment="1">
      <alignment horizontal="center" vertical="center"/>
    </xf>
    <xf numFmtId="165" fontId="12" fillId="74" borderId="1" xfId="0" applyNumberFormat="1" applyFont="1" applyFill="1" applyBorder="1" applyAlignment="1">
      <alignment horizontal="center" vertical="center"/>
    </xf>
    <xf numFmtId="165" fontId="10" fillId="75" borderId="1" xfId="0" applyNumberFormat="1" applyFont="1" applyFill="1" applyBorder="1" applyAlignment="1">
      <alignment horizontal="center" vertical="center"/>
    </xf>
    <xf numFmtId="165" fontId="10" fillId="76" borderId="1" xfId="0" applyNumberFormat="1" applyFont="1" applyFill="1" applyBorder="1" applyAlignment="1">
      <alignment horizontal="center" vertical="center"/>
    </xf>
    <xf numFmtId="165" fontId="10" fillId="77" borderId="1" xfId="0" applyNumberFormat="1" applyFont="1" applyFill="1" applyBorder="1" applyAlignment="1">
      <alignment horizontal="center" vertical="center"/>
    </xf>
    <xf numFmtId="165" fontId="10" fillId="78" borderId="1" xfId="0" applyNumberFormat="1" applyFont="1" applyFill="1" applyBorder="1" applyAlignment="1">
      <alignment horizontal="center" vertical="center"/>
    </xf>
    <xf numFmtId="165" fontId="10" fillId="79" borderId="1" xfId="0" applyNumberFormat="1" applyFont="1" applyFill="1" applyBorder="1" applyAlignment="1">
      <alignment horizontal="center" vertical="center"/>
    </xf>
    <xf numFmtId="165" fontId="10" fillId="80" borderId="1" xfId="0" applyNumberFormat="1" applyFont="1" applyFill="1" applyBorder="1" applyAlignment="1">
      <alignment horizontal="center" vertical="center"/>
    </xf>
    <xf numFmtId="165" fontId="10" fillId="81" borderId="1" xfId="0" applyNumberFormat="1" applyFont="1" applyFill="1" applyBorder="1" applyAlignment="1">
      <alignment horizontal="center" vertical="center"/>
    </xf>
    <xf numFmtId="165" fontId="10" fillId="82" borderId="1" xfId="0" applyNumberFormat="1" applyFont="1" applyFill="1" applyBorder="1" applyAlignment="1">
      <alignment horizontal="center" vertical="center"/>
    </xf>
    <xf numFmtId="165" fontId="10" fillId="83" borderId="1" xfId="0" applyNumberFormat="1" applyFont="1" applyFill="1" applyBorder="1" applyAlignment="1">
      <alignment horizontal="center" vertical="center"/>
    </xf>
    <xf numFmtId="165" fontId="10" fillId="84" borderId="1" xfId="0" applyNumberFormat="1" applyFont="1" applyFill="1" applyBorder="1" applyAlignment="1">
      <alignment horizontal="center" vertical="center"/>
    </xf>
    <xf numFmtId="165" fontId="10" fillId="85" borderId="1" xfId="0" applyNumberFormat="1" applyFont="1" applyFill="1" applyBorder="1" applyAlignment="1">
      <alignment horizontal="center" vertical="center"/>
    </xf>
    <xf numFmtId="165" fontId="10" fillId="86" borderId="1" xfId="0" applyNumberFormat="1" applyFont="1" applyFill="1" applyBorder="1" applyAlignment="1">
      <alignment horizontal="center" vertical="center"/>
    </xf>
    <xf numFmtId="165" fontId="10" fillId="5" borderId="1" xfId="0" applyNumberFormat="1" applyFont="1" applyFill="1" applyBorder="1" applyAlignment="1">
      <alignment horizontal="center" vertical="center"/>
    </xf>
    <xf numFmtId="165" fontId="10" fillId="87" borderId="1" xfId="0" applyNumberFormat="1" applyFont="1" applyFill="1" applyBorder="1" applyAlignment="1">
      <alignment horizontal="center" vertical="center"/>
    </xf>
    <xf numFmtId="165" fontId="10" fillId="88" borderId="1" xfId="0" applyNumberFormat="1" applyFont="1" applyFill="1" applyBorder="1" applyAlignment="1">
      <alignment horizontal="center" vertical="center"/>
    </xf>
    <xf numFmtId="165" fontId="10" fillId="89" borderId="1" xfId="0" applyNumberFormat="1" applyFont="1" applyFill="1" applyBorder="1" applyAlignment="1">
      <alignment horizontal="center" vertical="center"/>
    </xf>
    <xf numFmtId="165" fontId="10" fillId="90" borderId="1" xfId="0" applyNumberFormat="1" applyFont="1" applyFill="1" applyBorder="1" applyAlignment="1">
      <alignment horizontal="center" vertical="center"/>
    </xf>
    <xf numFmtId="165" fontId="10" fillId="92" borderId="1" xfId="0" applyNumberFormat="1" applyFont="1" applyFill="1" applyBorder="1" applyAlignment="1">
      <alignment horizontal="center" vertical="center"/>
    </xf>
    <xf numFmtId="165" fontId="10" fillId="93" borderId="1" xfId="0" applyNumberFormat="1" applyFont="1" applyFill="1" applyBorder="1" applyAlignment="1">
      <alignment horizontal="center" vertical="center"/>
    </xf>
    <xf numFmtId="165" fontId="10" fillId="94" borderId="1" xfId="0" applyNumberFormat="1" applyFont="1" applyFill="1" applyBorder="1" applyAlignment="1">
      <alignment horizontal="center" vertical="center"/>
    </xf>
    <xf numFmtId="165" fontId="10" fillId="95" borderId="1" xfId="0" applyNumberFormat="1" applyFont="1" applyFill="1" applyBorder="1" applyAlignment="1">
      <alignment horizontal="center" vertical="center"/>
    </xf>
    <xf numFmtId="165" fontId="10" fillId="96" borderId="1" xfId="0" applyNumberFormat="1" applyFont="1" applyFill="1" applyBorder="1" applyAlignment="1">
      <alignment horizontal="center" vertical="center"/>
    </xf>
    <xf numFmtId="165" fontId="10" fillId="97" borderId="1" xfId="0" applyNumberFormat="1" applyFont="1" applyFill="1" applyBorder="1" applyAlignment="1">
      <alignment horizontal="center" vertical="center"/>
    </xf>
    <xf numFmtId="165" fontId="10" fillId="98" borderId="1" xfId="0" applyNumberFormat="1" applyFont="1" applyFill="1" applyBorder="1" applyAlignment="1">
      <alignment horizontal="center" vertical="center"/>
    </xf>
    <xf numFmtId="165" fontId="10" fillId="99" borderId="1" xfId="0" applyNumberFormat="1" applyFont="1" applyFill="1" applyBorder="1" applyAlignment="1">
      <alignment horizontal="center" vertical="center"/>
    </xf>
    <xf numFmtId="165" fontId="10" fillId="100" borderId="1" xfId="0" applyNumberFormat="1" applyFont="1" applyFill="1" applyBorder="1" applyAlignment="1">
      <alignment horizontal="center" vertical="center"/>
    </xf>
    <xf numFmtId="165" fontId="10" fillId="101" borderId="1" xfId="0" applyNumberFormat="1" applyFont="1" applyFill="1" applyBorder="1" applyAlignment="1">
      <alignment horizontal="center" vertical="center"/>
    </xf>
    <xf numFmtId="165" fontId="10" fillId="102" borderId="1" xfId="0" applyNumberFormat="1" applyFont="1" applyFill="1" applyBorder="1" applyAlignment="1">
      <alignment horizontal="center" vertical="center"/>
    </xf>
    <xf numFmtId="165" fontId="10" fillId="103" borderId="1" xfId="0" applyNumberFormat="1" applyFont="1" applyFill="1" applyBorder="1" applyAlignment="1">
      <alignment horizontal="center" vertical="center"/>
    </xf>
    <xf numFmtId="165" fontId="10" fillId="104" borderId="1" xfId="0" applyNumberFormat="1" applyFont="1" applyFill="1" applyBorder="1" applyAlignment="1">
      <alignment horizontal="center" vertical="center"/>
    </xf>
    <xf numFmtId="165" fontId="10" fillId="105" borderId="1" xfId="0" applyNumberFormat="1" applyFont="1" applyFill="1" applyBorder="1" applyAlignment="1">
      <alignment horizontal="center" vertical="center"/>
    </xf>
    <xf numFmtId="165" fontId="10" fillId="106" borderId="1" xfId="0" applyNumberFormat="1" applyFont="1" applyFill="1" applyBorder="1" applyAlignment="1">
      <alignment horizontal="center" vertical="center"/>
    </xf>
    <xf numFmtId="165" fontId="10" fillId="107" borderId="1" xfId="0" applyNumberFormat="1" applyFont="1" applyFill="1" applyBorder="1" applyAlignment="1">
      <alignment horizontal="center" vertical="center"/>
    </xf>
    <xf numFmtId="165" fontId="10" fillId="108" borderId="1" xfId="0" applyNumberFormat="1" applyFont="1" applyFill="1" applyBorder="1" applyAlignment="1">
      <alignment horizontal="center" vertical="center"/>
    </xf>
    <xf numFmtId="165" fontId="10" fillId="109" borderId="1" xfId="0" applyNumberFormat="1" applyFont="1" applyFill="1" applyBorder="1" applyAlignment="1">
      <alignment horizontal="center" vertical="center"/>
    </xf>
    <xf numFmtId="165" fontId="10" fillId="110" borderId="1" xfId="0" applyNumberFormat="1" applyFont="1" applyFill="1" applyBorder="1" applyAlignment="1">
      <alignment horizontal="center" vertical="center"/>
    </xf>
    <xf numFmtId="165" fontId="10" fillId="111" borderId="1" xfId="0" applyNumberFormat="1" applyFont="1" applyFill="1" applyBorder="1" applyAlignment="1">
      <alignment horizontal="center" vertical="center"/>
    </xf>
    <xf numFmtId="165" fontId="10" fillId="112" borderId="1" xfId="0" applyNumberFormat="1" applyFont="1" applyFill="1" applyBorder="1" applyAlignment="1">
      <alignment horizontal="center" vertical="center"/>
    </xf>
    <xf numFmtId="165" fontId="10" fillId="113" borderId="1" xfId="0" applyNumberFormat="1" applyFont="1" applyFill="1" applyBorder="1" applyAlignment="1">
      <alignment horizontal="center" vertical="center"/>
    </xf>
    <xf numFmtId="165" fontId="10" fillId="114" borderId="1" xfId="0" applyNumberFormat="1" applyFont="1" applyFill="1" applyBorder="1" applyAlignment="1">
      <alignment horizontal="center" vertical="center"/>
    </xf>
    <xf numFmtId="165" fontId="10" fillId="115" borderId="1" xfId="0" applyNumberFormat="1" applyFont="1" applyFill="1" applyBorder="1" applyAlignment="1">
      <alignment horizontal="center" vertical="center"/>
    </xf>
    <xf numFmtId="165" fontId="10" fillId="116" borderId="1" xfId="0" applyNumberFormat="1" applyFont="1" applyFill="1" applyBorder="1" applyAlignment="1">
      <alignment horizontal="center" vertical="center"/>
    </xf>
    <xf numFmtId="165" fontId="10" fillId="117" borderId="1" xfId="0" applyNumberFormat="1" applyFont="1" applyFill="1" applyBorder="1" applyAlignment="1">
      <alignment horizontal="center" vertical="center"/>
    </xf>
    <xf numFmtId="165" fontId="10" fillId="118" borderId="1" xfId="0" applyNumberFormat="1" applyFont="1" applyFill="1" applyBorder="1" applyAlignment="1">
      <alignment horizontal="center" vertical="center"/>
    </xf>
    <xf numFmtId="165" fontId="12" fillId="69" borderId="1" xfId="0" applyNumberFormat="1" applyFont="1" applyFill="1" applyBorder="1" applyAlignment="1">
      <alignment horizontal="center" vertical="center"/>
    </xf>
    <xf numFmtId="165" fontId="10" fillId="119" borderId="1" xfId="0" applyNumberFormat="1" applyFont="1" applyFill="1" applyBorder="1" applyAlignment="1">
      <alignment horizontal="center" vertical="center"/>
    </xf>
    <xf numFmtId="165" fontId="10" fillId="120" borderId="1" xfId="0" applyNumberFormat="1" applyFont="1" applyFill="1" applyBorder="1" applyAlignment="1">
      <alignment horizontal="center" vertical="center"/>
    </xf>
    <xf numFmtId="165" fontId="10" fillId="121" borderId="1" xfId="0" applyNumberFormat="1" applyFont="1" applyFill="1" applyBorder="1" applyAlignment="1">
      <alignment horizontal="center" vertical="center"/>
    </xf>
    <xf numFmtId="165" fontId="10" fillId="122" borderId="1" xfId="0" applyNumberFormat="1" applyFont="1" applyFill="1" applyBorder="1" applyAlignment="1">
      <alignment horizontal="center" vertical="center"/>
    </xf>
    <xf numFmtId="165" fontId="10" fillId="123" borderId="1" xfId="0" applyNumberFormat="1" applyFont="1" applyFill="1" applyBorder="1" applyAlignment="1">
      <alignment horizontal="center" vertical="center"/>
    </xf>
    <xf numFmtId="165" fontId="10" fillId="124" borderId="1" xfId="0" applyNumberFormat="1" applyFont="1" applyFill="1" applyBorder="1" applyAlignment="1">
      <alignment horizontal="center" vertical="center"/>
    </xf>
    <xf numFmtId="165" fontId="10" fillId="125" borderId="1" xfId="0" applyNumberFormat="1" applyFont="1" applyFill="1" applyBorder="1" applyAlignment="1">
      <alignment horizontal="center" vertical="center"/>
    </xf>
    <xf numFmtId="165" fontId="10" fillId="126" borderId="1" xfId="0" applyNumberFormat="1" applyFont="1" applyFill="1" applyBorder="1" applyAlignment="1">
      <alignment horizontal="center" vertical="center"/>
    </xf>
    <xf numFmtId="165" fontId="10" fillId="127" borderId="1" xfId="0" applyNumberFormat="1" applyFont="1" applyFill="1" applyBorder="1" applyAlignment="1">
      <alignment horizontal="center" vertical="center"/>
    </xf>
    <xf numFmtId="165" fontId="10" fillId="128" borderId="1" xfId="0" applyNumberFormat="1" applyFont="1" applyFill="1" applyBorder="1" applyAlignment="1">
      <alignment horizontal="center" vertical="center"/>
    </xf>
    <xf numFmtId="165" fontId="10" fillId="129" borderId="1" xfId="0" applyNumberFormat="1" applyFont="1" applyFill="1" applyBorder="1" applyAlignment="1">
      <alignment horizontal="center" vertical="center"/>
    </xf>
    <xf numFmtId="165" fontId="10" fillId="130" borderId="1" xfId="0" applyNumberFormat="1" applyFont="1" applyFill="1" applyBorder="1" applyAlignment="1">
      <alignment horizontal="center" vertical="center"/>
    </xf>
    <xf numFmtId="165" fontId="12" fillId="77" borderId="1" xfId="0" applyNumberFormat="1" applyFont="1" applyFill="1" applyBorder="1" applyAlignment="1">
      <alignment horizontal="center" vertical="center"/>
    </xf>
    <xf numFmtId="165" fontId="10" fillId="131" borderId="1" xfId="0" applyNumberFormat="1" applyFont="1" applyFill="1" applyBorder="1" applyAlignment="1">
      <alignment horizontal="center" vertical="center"/>
    </xf>
    <xf numFmtId="165" fontId="10" fillId="132" borderId="1" xfId="0" applyNumberFormat="1" applyFont="1" applyFill="1" applyBorder="1" applyAlignment="1">
      <alignment horizontal="center" vertical="center"/>
    </xf>
    <xf numFmtId="165" fontId="10" fillId="133" borderId="1" xfId="0" applyNumberFormat="1" applyFont="1" applyFill="1" applyBorder="1" applyAlignment="1">
      <alignment horizontal="center" vertical="center"/>
    </xf>
    <xf numFmtId="165" fontId="10" fillId="134" borderId="1" xfId="0" applyNumberFormat="1" applyFont="1" applyFill="1" applyBorder="1" applyAlignment="1">
      <alignment horizontal="center" vertical="center"/>
    </xf>
    <xf numFmtId="165" fontId="10" fillId="135" borderId="1" xfId="0" applyNumberFormat="1" applyFont="1" applyFill="1" applyBorder="1" applyAlignment="1">
      <alignment horizontal="center" vertical="center"/>
    </xf>
    <xf numFmtId="165" fontId="10" fillId="136" borderId="1" xfId="0" applyNumberFormat="1" applyFont="1" applyFill="1" applyBorder="1" applyAlignment="1">
      <alignment horizontal="center" vertical="center"/>
    </xf>
    <xf numFmtId="165" fontId="10" fillId="137" borderId="1" xfId="0" applyNumberFormat="1" applyFont="1" applyFill="1" applyBorder="1" applyAlignment="1">
      <alignment horizontal="center" vertical="center"/>
    </xf>
    <xf numFmtId="165" fontId="10" fillId="138" borderId="1" xfId="0" applyNumberFormat="1" applyFont="1" applyFill="1" applyBorder="1" applyAlignment="1">
      <alignment horizontal="center" vertical="center"/>
    </xf>
    <xf numFmtId="0" fontId="0" fillId="5" borderId="0" xfId="0" applyFill="1"/>
    <xf numFmtId="0" fontId="16" fillId="7" borderId="1" xfId="0" applyFont="1" applyFill="1" applyBorder="1" applyAlignment="1">
      <alignment horizontal="left" vertical="center" indent="1"/>
    </xf>
    <xf numFmtId="0" fontId="16" fillId="7" borderId="1" xfId="0" applyFont="1" applyFill="1" applyBorder="1" applyAlignment="1">
      <alignment horizontal="center" vertical="center"/>
    </xf>
    <xf numFmtId="0" fontId="14" fillId="5" borderId="0" xfId="0" applyFont="1" applyFill="1" applyAlignment="1">
      <alignment horizontal="center" vertical="center"/>
    </xf>
    <xf numFmtId="168" fontId="14" fillId="5" borderId="1" xfId="0" applyNumberFormat="1" applyFont="1" applyFill="1" applyBorder="1" applyAlignment="1">
      <alignment horizontal="center" vertical="center"/>
    </xf>
    <xf numFmtId="165" fontId="14" fillId="5" borderId="1" xfId="0" applyNumberFormat="1" applyFont="1" applyFill="1" applyBorder="1" applyAlignment="1">
      <alignment horizontal="center" vertical="center"/>
    </xf>
    <xf numFmtId="2" fontId="14" fillId="5" borderId="1" xfId="0" applyNumberFormat="1" applyFont="1" applyFill="1" applyBorder="1" applyAlignment="1">
      <alignment horizontal="center" vertical="center"/>
    </xf>
    <xf numFmtId="164" fontId="14" fillId="5"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0" fontId="0" fillId="0" borderId="3" xfId="0" applyBorder="1"/>
    <xf numFmtId="0" fontId="4" fillId="5" borderId="0" xfId="0" applyFont="1" applyFill="1" applyAlignment="1">
      <alignment horizontal="center" vertical="center"/>
    </xf>
    <xf numFmtId="0" fontId="0" fillId="2" borderId="0" xfId="0" applyFill="1"/>
    <xf numFmtId="167" fontId="11" fillId="16" borderId="1" xfId="0" applyNumberFormat="1" applyFont="1" applyFill="1" applyBorder="1" applyAlignment="1">
      <alignment horizontal="center" vertical="center"/>
    </xf>
    <xf numFmtId="0" fontId="0" fillId="0" borderId="2" xfId="0" applyBorder="1"/>
    <xf numFmtId="0" fontId="8" fillId="7" borderId="1" xfId="0" applyFont="1" applyFill="1" applyBorder="1" applyAlignment="1">
      <alignment horizontal="center" vertical="center" wrapText="1"/>
    </xf>
    <xf numFmtId="0" fontId="5" fillId="6" borderId="0" xfId="0" applyFont="1" applyFill="1" applyAlignment="1">
      <alignment horizontal="left" vertical="center" indent="1"/>
    </xf>
    <xf numFmtId="0" fontId="2" fillId="5" borderId="0" xfId="0" applyFont="1" applyFill="1" applyAlignment="1">
      <alignment horizontal="left" vertical="center"/>
    </xf>
    <xf numFmtId="0" fontId="13" fillId="5" borderId="0" xfId="0" applyFont="1" applyFill="1" applyAlignment="1">
      <alignment horizontal="left" vertical="center" wrapText="1" indent="1"/>
    </xf>
    <xf numFmtId="0" fontId="9" fillId="7" borderId="1" xfId="0" applyFont="1" applyFill="1" applyBorder="1" applyAlignment="1">
      <alignment horizontal="right" vertical="center" indent="1"/>
    </xf>
    <xf numFmtId="2" fontId="2" fillId="5" borderId="1" xfId="0" applyNumberFormat="1" applyFont="1" applyFill="1" applyBorder="1" applyAlignment="1">
      <alignment horizontal="center" vertical="center"/>
    </xf>
    <xf numFmtId="3" fontId="2" fillId="5" borderId="1" xfId="0" applyNumberFormat="1" applyFont="1" applyFill="1" applyBorder="1" applyAlignment="1">
      <alignment horizontal="center" vertical="center"/>
    </xf>
    <xf numFmtId="0" fontId="2" fillId="5" borderId="1" xfId="0" applyFont="1" applyFill="1" applyBorder="1" applyAlignment="1">
      <alignment horizontal="left" vertical="center"/>
    </xf>
    <xf numFmtId="2" fontId="3" fillId="5" borderId="0" xfId="0" applyNumberFormat="1" applyFont="1" applyFill="1" applyAlignment="1">
      <alignment horizontal="center" vertical="center"/>
    </xf>
    <xf numFmtId="165" fontId="3" fillId="5" borderId="0" xfId="0" applyNumberFormat="1" applyFont="1" applyFill="1" applyAlignment="1">
      <alignment horizontal="center" vertical="center"/>
    </xf>
    <xf numFmtId="0" fontId="14" fillId="5" borderId="0" xfId="0" applyFont="1" applyFill="1" applyAlignment="1">
      <alignment horizontal="left" vertical="center" wrapText="1" indent="1"/>
    </xf>
    <xf numFmtId="164" fontId="11" fillId="91" borderId="1" xfId="0" applyNumberFormat="1" applyFont="1" applyFill="1" applyBorder="1" applyAlignment="1">
      <alignment horizontal="center" vertical="center"/>
    </xf>
    <xf numFmtId="2" fontId="11" fillId="91" borderId="1" xfId="0" applyNumberFormat="1" applyFont="1" applyFill="1" applyBorder="1" applyAlignment="1">
      <alignment horizontal="center" vertical="center"/>
    </xf>
    <xf numFmtId="1" fontId="2" fillId="5" borderId="1" xfId="0" applyNumberFormat="1" applyFont="1" applyFill="1" applyBorder="1" applyAlignment="1">
      <alignment horizontal="center" vertical="center"/>
    </xf>
    <xf numFmtId="0" fontId="2" fillId="4" borderId="0" xfId="0" applyFont="1" applyFill="1" applyAlignment="1">
      <alignment horizontal="left" vertical="center"/>
    </xf>
    <xf numFmtId="3" fontId="11" fillId="5" borderId="1" xfId="0" applyNumberFormat="1" applyFont="1" applyFill="1" applyBorder="1" applyAlignment="1">
      <alignment horizontal="center" vertical="center"/>
    </xf>
    <xf numFmtId="1" fontId="11" fillId="5" borderId="1" xfId="0" applyNumberFormat="1" applyFont="1" applyFill="1" applyBorder="1" applyAlignment="1">
      <alignment horizontal="center" vertical="center"/>
    </xf>
    <xf numFmtId="0" fontId="6" fillId="7" borderId="1" xfId="0" applyFont="1" applyFill="1" applyBorder="1" applyAlignment="1">
      <alignment horizontal="right" vertical="center" wrapText="1" indent="1"/>
    </xf>
    <xf numFmtId="164" fontId="3" fillId="5" borderId="0" xfId="0" applyNumberFormat="1" applyFont="1" applyFill="1" applyAlignment="1">
      <alignment horizontal="center" vertical="center"/>
    </xf>
    <xf numFmtId="0" fontId="6" fillId="7" borderId="1" xfId="0" applyFont="1" applyFill="1" applyBorder="1" applyAlignment="1">
      <alignment horizontal="right" vertical="center" indent="1"/>
    </xf>
    <xf numFmtId="0" fontId="1" fillId="3" borderId="0" xfId="0" applyFont="1" applyFill="1" applyAlignment="1">
      <alignment horizontal="left" vertical="center" indent="1"/>
    </xf>
    <xf numFmtId="0" fontId="8" fillId="4" borderId="1" xfId="0" applyFont="1" applyFill="1" applyBorder="1" applyAlignment="1">
      <alignment horizontal="center" vertical="center" wrapText="1"/>
    </xf>
    <xf numFmtId="166" fontId="3" fillId="5" borderId="0" xfId="0" applyNumberFormat="1" applyFont="1" applyFill="1" applyAlignment="1">
      <alignment horizontal="center" vertical="center"/>
    </xf>
    <xf numFmtId="164" fontId="11" fillId="5" borderId="1" xfId="0" applyNumberFormat="1" applyFont="1" applyFill="1" applyBorder="1" applyAlignment="1">
      <alignment horizontal="center" vertical="center"/>
    </xf>
    <xf numFmtId="0" fontId="15" fillId="3" borderId="0" xfId="0" applyFont="1" applyFill="1" applyAlignment="1">
      <alignment horizontal="left" vertical="center" indent="1"/>
    </xf>
    <xf numFmtId="0" fontId="0" fillId="5"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Data'!$C$2</c:f>
              <c:strCache>
                <c:ptCount val="1"/>
                <c:pt idx="0">
                  <c:v>30.00 psi</c:v>
                </c:pt>
              </c:strCache>
            </c:strRef>
          </c:tx>
          <c:spPr>
            <a:ln w="22000">
              <a:solidFill>
                <a:srgbClr val="FBD3A4"/>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Data'!$C$3:$C$19</c:f>
              <c:numCache>
                <c:formatCode>0.0000</c:formatCode>
                <c:ptCount val="17"/>
                <c:pt idx="0">
                  <c:v>1.8957999999999999</c:v>
                </c:pt>
                <c:pt idx="1">
                  <c:v>1.7352000000000001</c:v>
                </c:pt>
                <c:pt idx="2">
                  <c:v>1.5747</c:v>
                </c:pt>
                <c:pt idx="3">
                  <c:v>1.4767999999999999</c:v>
                </c:pt>
                <c:pt idx="4">
                  <c:v>1.379</c:v>
                </c:pt>
                <c:pt idx="5">
                  <c:v>1.302</c:v>
                </c:pt>
                <c:pt idx="6">
                  <c:v>1.2250000000000001</c:v>
                </c:pt>
                <c:pt idx="7">
                  <c:v>1.1621999999999999</c:v>
                </c:pt>
                <c:pt idx="8">
                  <c:v>1.1000000000000001</c:v>
                </c:pt>
                <c:pt idx="9">
                  <c:v>1.0547</c:v>
                </c:pt>
                <c:pt idx="10">
                  <c:v>1.0107999999999999</c:v>
                </c:pt>
                <c:pt idx="11">
                  <c:v>0.97319999999999995</c:v>
                </c:pt>
                <c:pt idx="12">
                  <c:v>0.93569999999999998</c:v>
                </c:pt>
                <c:pt idx="13">
                  <c:v>0.90049999999999997</c:v>
                </c:pt>
                <c:pt idx="14">
                  <c:v>0.86519999999999997</c:v>
                </c:pt>
                <c:pt idx="15">
                  <c:v>0.83540000000000003</c:v>
                </c:pt>
                <c:pt idx="16">
                  <c:v>0.80559999999999998</c:v>
                </c:pt>
              </c:numCache>
            </c:numRef>
          </c:val>
          <c:smooth val="1"/>
          <c:extLst>
            <c:ext xmlns:c16="http://schemas.microsoft.com/office/drawing/2014/chart" uri="{C3380CC4-5D6E-409C-BE32-E72D297353CC}">
              <c16:uniqueId val="{00000000-F43D-4F95-8503-CBEF34187456}"/>
            </c:ext>
          </c:extLst>
        </c:ser>
        <c:ser>
          <c:idx val="1"/>
          <c:order val="1"/>
          <c:tx>
            <c:strRef>
              <c:f>'Chart Data'!$D$2</c:f>
              <c:strCache>
                <c:ptCount val="1"/>
                <c:pt idx="0">
                  <c:v>40.00 psi</c:v>
                </c:pt>
              </c:strCache>
            </c:strRef>
          </c:tx>
          <c:spPr>
            <a:ln w="22000">
              <a:solidFill>
                <a:srgbClr val="F7B978"/>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Data'!$D$3:$D$19</c:f>
              <c:numCache>
                <c:formatCode>0.0000</c:formatCode>
                <c:ptCount val="17"/>
                <c:pt idx="0">
                  <c:v>1.946</c:v>
                </c:pt>
                <c:pt idx="1">
                  <c:v>1.7989999999999999</c:v>
                </c:pt>
                <c:pt idx="2">
                  <c:v>1.6520999999999999</c:v>
                </c:pt>
                <c:pt idx="3">
                  <c:v>1.5399</c:v>
                </c:pt>
                <c:pt idx="4">
                  <c:v>1.4277</c:v>
                </c:pt>
                <c:pt idx="5">
                  <c:v>1.3461000000000001</c:v>
                </c:pt>
                <c:pt idx="6">
                  <c:v>1.2645999999999999</c:v>
                </c:pt>
                <c:pt idx="7">
                  <c:v>1.1982999999999999</c:v>
                </c:pt>
                <c:pt idx="8">
                  <c:v>1.1321000000000001</c:v>
                </c:pt>
                <c:pt idx="9">
                  <c:v>1.079</c:v>
                </c:pt>
                <c:pt idx="10">
                  <c:v>1.0258</c:v>
                </c:pt>
                <c:pt idx="11">
                  <c:v>0.98109999999999997</c:v>
                </c:pt>
                <c:pt idx="12">
                  <c:v>0.93830000000000002</c:v>
                </c:pt>
                <c:pt idx="13">
                  <c:v>0.90290000000000004</c:v>
                </c:pt>
                <c:pt idx="14">
                  <c:v>0.86760000000000004</c:v>
                </c:pt>
                <c:pt idx="15">
                  <c:v>0.8377</c:v>
                </c:pt>
                <c:pt idx="16">
                  <c:v>0.80779999999999996</c:v>
                </c:pt>
              </c:numCache>
            </c:numRef>
          </c:val>
          <c:smooth val="1"/>
          <c:extLst>
            <c:ext xmlns:c16="http://schemas.microsoft.com/office/drawing/2014/chart" uri="{C3380CC4-5D6E-409C-BE32-E72D297353CC}">
              <c16:uniqueId val="{00000001-F43D-4F95-8503-CBEF34187456}"/>
            </c:ext>
          </c:extLst>
        </c:ser>
        <c:ser>
          <c:idx val="2"/>
          <c:order val="2"/>
          <c:tx>
            <c:strRef>
              <c:f>'Chart Data'!$E$2</c:f>
              <c:strCache>
                <c:ptCount val="1"/>
                <c:pt idx="0">
                  <c:v>43.51 psi</c:v>
                </c:pt>
              </c:strCache>
            </c:strRef>
          </c:tx>
          <c:spPr>
            <a:ln w="22000">
              <a:solidFill>
                <a:srgbClr val="F29E4D"/>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Data'!$E$3:$E$19</c:f>
              <c:numCache>
                <c:formatCode>0.0000</c:formatCode>
                <c:ptCount val="17"/>
                <c:pt idx="0">
                  <c:v>1.9825999999999999</c:v>
                </c:pt>
                <c:pt idx="1">
                  <c:v>1.8302</c:v>
                </c:pt>
                <c:pt idx="2">
                  <c:v>1.6778999999999999</c:v>
                </c:pt>
                <c:pt idx="3">
                  <c:v>1.5617000000000001</c:v>
                </c:pt>
                <c:pt idx="4">
                  <c:v>1.4455</c:v>
                </c:pt>
                <c:pt idx="5">
                  <c:v>1.3621000000000001</c:v>
                </c:pt>
                <c:pt idx="6">
                  <c:v>1.2786999999999999</c:v>
                </c:pt>
                <c:pt idx="7">
                  <c:v>1.2112000000000001</c:v>
                </c:pt>
                <c:pt idx="8">
                  <c:v>1.1435999999999999</c:v>
                </c:pt>
                <c:pt idx="9">
                  <c:v>1.0893999999999999</c:v>
                </c:pt>
                <c:pt idx="10">
                  <c:v>1.0350999999999999</c:v>
                </c:pt>
                <c:pt idx="11">
                  <c:v>0.98939999999999995</c:v>
                </c:pt>
                <c:pt idx="12">
                  <c:v>0.94379999999999997</c:v>
                </c:pt>
                <c:pt idx="13">
                  <c:v>0.90869999999999995</c:v>
                </c:pt>
                <c:pt idx="14">
                  <c:v>0.87370000000000003</c:v>
                </c:pt>
                <c:pt idx="15">
                  <c:v>0.84319999999999995</c:v>
                </c:pt>
                <c:pt idx="16">
                  <c:v>0.81279999999999997</c:v>
                </c:pt>
              </c:numCache>
            </c:numRef>
          </c:val>
          <c:smooth val="1"/>
          <c:extLst>
            <c:ext xmlns:c16="http://schemas.microsoft.com/office/drawing/2014/chart" uri="{C3380CC4-5D6E-409C-BE32-E72D297353CC}">
              <c16:uniqueId val="{00000002-F43D-4F95-8503-CBEF34187456}"/>
            </c:ext>
          </c:extLst>
        </c:ser>
        <c:ser>
          <c:idx val="3"/>
          <c:order val="3"/>
          <c:tx>
            <c:strRef>
              <c:f>'Chart Data'!$F$2</c:f>
              <c:strCache>
                <c:ptCount val="1"/>
                <c:pt idx="0">
                  <c:v>50.00 psi</c:v>
                </c:pt>
              </c:strCache>
            </c:strRef>
          </c:tx>
          <c:spPr>
            <a:ln w="22000">
              <a:solidFill>
                <a:srgbClr val="E6841C"/>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Data'!$F$3:$F$19</c:f>
              <c:numCache>
                <c:formatCode>0.0000</c:formatCode>
                <c:ptCount val="17"/>
                <c:pt idx="0">
                  <c:v>2.0531000000000001</c:v>
                </c:pt>
                <c:pt idx="1">
                  <c:v>1.8944000000000001</c:v>
                </c:pt>
                <c:pt idx="2">
                  <c:v>1.7356</c:v>
                </c:pt>
                <c:pt idx="3">
                  <c:v>1.6146</c:v>
                </c:pt>
                <c:pt idx="4">
                  <c:v>1.4936</c:v>
                </c:pt>
                <c:pt idx="5">
                  <c:v>1.4063000000000001</c:v>
                </c:pt>
                <c:pt idx="6">
                  <c:v>1.3190999999999999</c:v>
                </c:pt>
                <c:pt idx="7">
                  <c:v>1.2484999999999999</c:v>
                </c:pt>
                <c:pt idx="8">
                  <c:v>1.1779999999999999</c:v>
                </c:pt>
                <c:pt idx="9">
                  <c:v>1.1222000000000001</c:v>
                </c:pt>
                <c:pt idx="10">
                  <c:v>1.0664</c:v>
                </c:pt>
                <c:pt idx="11">
                  <c:v>1.0194000000000001</c:v>
                </c:pt>
                <c:pt idx="12">
                  <c:v>0.97250000000000003</c:v>
                </c:pt>
                <c:pt idx="13">
                  <c:v>0.93730000000000002</c:v>
                </c:pt>
                <c:pt idx="14">
                  <c:v>0.90210000000000001</c:v>
                </c:pt>
                <c:pt idx="15">
                  <c:v>0.87150000000000005</c:v>
                </c:pt>
                <c:pt idx="16">
                  <c:v>0.84089999999999998</c:v>
                </c:pt>
              </c:numCache>
            </c:numRef>
          </c:val>
          <c:smooth val="1"/>
          <c:extLst>
            <c:ext xmlns:c16="http://schemas.microsoft.com/office/drawing/2014/chart" uri="{C3380CC4-5D6E-409C-BE32-E72D297353CC}">
              <c16:uniqueId val="{00000003-F43D-4F95-8503-CBEF34187456}"/>
            </c:ext>
          </c:extLst>
        </c:ser>
        <c:ser>
          <c:idx val="4"/>
          <c:order val="4"/>
          <c:tx>
            <c:strRef>
              <c:f>'Chart Data'!$G$2</c:f>
              <c:strCache>
                <c:ptCount val="1"/>
                <c:pt idx="0">
                  <c:v>60.00 psi</c:v>
                </c:pt>
              </c:strCache>
            </c:strRef>
          </c:tx>
          <c:spPr>
            <a:ln w="22000">
              <a:solidFill>
                <a:srgbClr val="C36B12"/>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Data'!$G$3:$G$19</c:f>
              <c:numCache>
                <c:formatCode>0.0000</c:formatCode>
                <c:ptCount val="17"/>
                <c:pt idx="0">
                  <c:v>2.1654</c:v>
                </c:pt>
                <c:pt idx="1">
                  <c:v>1.9924999999999999</c:v>
                </c:pt>
                <c:pt idx="2">
                  <c:v>1.8194999999999999</c:v>
                </c:pt>
                <c:pt idx="3">
                  <c:v>1.6893</c:v>
                </c:pt>
                <c:pt idx="4">
                  <c:v>1.5590999999999999</c:v>
                </c:pt>
                <c:pt idx="5">
                  <c:v>1.4686999999999999</c:v>
                </c:pt>
                <c:pt idx="6">
                  <c:v>1.3783000000000001</c:v>
                </c:pt>
                <c:pt idx="7">
                  <c:v>1.3049999999999999</c:v>
                </c:pt>
                <c:pt idx="8">
                  <c:v>1.2317</c:v>
                </c:pt>
                <c:pt idx="9">
                  <c:v>1.1734</c:v>
                </c:pt>
                <c:pt idx="10">
                  <c:v>1.115</c:v>
                </c:pt>
                <c:pt idx="11">
                  <c:v>1.0660000000000001</c:v>
                </c:pt>
                <c:pt idx="12">
                  <c:v>1.0168999999999999</c:v>
                </c:pt>
                <c:pt idx="13">
                  <c:v>0.97889999999999999</c:v>
                </c:pt>
                <c:pt idx="14">
                  <c:v>0.94079999999999997</c:v>
                </c:pt>
                <c:pt idx="15">
                  <c:v>0.90820000000000001</c:v>
                </c:pt>
                <c:pt idx="16">
                  <c:v>0.87549999999999994</c:v>
                </c:pt>
              </c:numCache>
            </c:numRef>
          </c:val>
          <c:smooth val="1"/>
          <c:extLst>
            <c:ext xmlns:c16="http://schemas.microsoft.com/office/drawing/2014/chart" uri="{C3380CC4-5D6E-409C-BE32-E72D297353CC}">
              <c16:uniqueId val="{00000004-F43D-4F95-8503-CBEF34187456}"/>
            </c:ext>
          </c:extLst>
        </c:ser>
        <c:ser>
          <c:idx val="5"/>
          <c:order val="5"/>
          <c:tx>
            <c:strRef>
              <c:f>'Chart Data'!$H$2</c:f>
              <c:strCache>
                <c:ptCount val="1"/>
                <c:pt idx="0">
                  <c:v>70.00 psi</c:v>
                </c:pt>
              </c:strCache>
            </c:strRef>
          </c:tx>
          <c:spPr>
            <a:ln w="22000">
              <a:solidFill>
                <a:srgbClr val="9C540C"/>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Data'!$H$3:$H$19</c:f>
              <c:numCache>
                <c:formatCode>0.0000</c:formatCode>
                <c:ptCount val="17"/>
                <c:pt idx="0">
                  <c:v>2.2879999999999998</c:v>
                </c:pt>
                <c:pt idx="1">
                  <c:v>2.0914999999999999</c:v>
                </c:pt>
                <c:pt idx="2">
                  <c:v>1.8951</c:v>
                </c:pt>
                <c:pt idx="3">
                  <c:v>1.7483</c:v>
                </c:pt>
                <c:pt idx="4">
                  <c:v>1.6014999999999999</c:v>
                </c:pt>
                <c:pt idx="5">
                  <c:v>1.5061</c:v>
                </c:pt>
                <c:pt idx="6">
                  <c:v>1.4107000000000001</c:v>
                </c:pt>
                <c:pt idx="7">
                  <c:v>1.3337000000000001</c:v>
                </c:pt>
                <c:pt idx="8">
                  <c:v>1.2565999999999999</c:v>
                </c:pt>
                <c:pt idx="9">
                  <c:v>1.1961999999999999</c:v>
                </c:pt>
                <c:pt idx="10">
                  <c:v>1.1357999999999999</c:v>
                </c:pt>
                <c:pt idx="11">
                  <c:v>1.085</c:v>
                </c:pt>
                <c:pt idx="12">
                  <c:v>1.0343</c:v>
                </c:pt>
                <c:pt idx="13">
                  <c:v>0.99160000000000004</c:v>
                </c:pt>
                <c:pt idx="14">
                  <c:v>0.94889999999999997</c:v>
                </c:pt>
                <c:pt idx="15">
                  <c:v>0.91590000000000005</c:v>
                </c:pt>
                <c:pt idx="16">
                  <c:v>0.88300000000000001</c:v>
                </c:pt>
              </c:numCache>
            </c:numRef>
          </c:val>
          <c:smooth val="1"/>
          <c:extLst>
            <c:ext xmlns:c16="http://schemas.microsoft.com/office/drawing/2014/chart" uri="{C3380CC4-5D6E-409C-BE32-E72D297353CC}">
              <c16:uniqueId val="{00000005-F43D-4F95-8503-CBEF34187456}"/>
            </c:ext>
          </c:extLst>
        </c:ser>
        <c:ser>
          <c:idx val="6"/>
          <c:order val="6"/>
          <c:tx>
            <c:strRef>
              <c:f>'Chart Data'!$I$2</c:f>
              <c:strCache>
                <c:ptCount val="1"/>
                <c:pt idx="0">
                  <c:v>80.00 psi</c:v>
                </c:pt>
              </c:strCache>
            </c:strRef>
          </c:tx>
          <c:spPr>
            <a:ln w="22000">
              <a:solidFill>
                <a:srgbClr val="6E4B2A"/>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Data'!$I$3:$I$19</c:f>
              <c:numCache>
                <c:formatCode>0.0000</c:formatCode>
                <c:ptCount val="17"/>
                <c:pt idx="0">
                  <c:v>2.4573999999999998</c:v>
                </c:pt>
                <c:pt idx="1">
                  <c:v>2.2406000000000001</c:v>
                </c:pt>
                <c:pt idx="2">
                  <c:v>2.0238999999999998</c:v>
                </c:pt>
                <c:pt idx="3">
                  <c:v>1.8551</c:v>
                </c:pt>
                <c:pt idx="4">
                  <c:v>1.6863999999999999</c:v>
                </c:pt>
                <c:pt idx="5">
                  <c:v>1.5762</c:v>
                </c:pt>
                <c:pt idx="6">
                  <c:v>1.466</c:v>
                </c:pt>
                <c:pt idx="7">
                  <c:v>1.3781000000000001</c:v>
                </c:pt>
                <c:pt idx="8">
                  <c:v>1.2902</c:v>
                </c:pt>
                <c:pt idx="9">
                  <c:v>1.2230000000000001</c:v>
                </c:pt>
                <c:pt idx="10">
                  <c:v>1.1557999999999999</c:v>
                </c:pt>
                <c:pt idx="11">
                  <c:v>1.1004</c:v>
                </c:pt>
                <c:pt idx="12">
                  <c:v>1.0459000000000001</c:v>
                </c:pt>
                <c:pt idx="13">
                  <c:v>1.0019</c:v>
                </c:pt>
                <c:pt idx="14">
                  <c:v>0.95799999999999996</c:v>
                </c:pt>
                <c:pt idx="15">
                  <c:v>0.92490000000000006</c:v>
                </c:pt>
                <c:pt idx="16">
                  <c:v>0.89190000000000003</c:v>
                </c:pt>
              </c:numCache>
            </c:numRef>
          </c:val>
          <c:smooth val="1"/>
          <c:extLst>
            <c:ext xmlns:c16="http://schemas.microsoft.com/office/drawing/2014/chart" uri="{C3380CC4-5D6E-409C-BE32-E72D297353CC}">
              <c16:uniqueId val="{00000006-F43D-4F95-8503-CBEF34187456}"/>
            </c:ext>
          </c:extLst>
        </c:ser>
        <c:ser>
          <c:idx val="7"/>
          <c:order val="7"/>
          <c:tx>
            <c:strRef>
              <c:f>'Chart Data'!$J$2</c:f>
              <c:strCache>
                <c:ptCount val="1"/>
                <c:pt idx="0">
                  <c:v>90.00 psi</c:v>
                </c:pt>
              </c:strCache>
            </c:strRef>
          </c:tx>
          <c:spPr>
            <a:ln w="22000">
              <a:solidFill>
                <a:srgbClr val="2C5F8A"/>
              </a:solidFill>
              <a:prstDash val="solid"/>
            </a:ln>
          </c:spPr>
          <c:marker>
            <c:symbol val="none"/>
          </c:marker>
          <c:cat>
            <c:numRef>
              <c:f>'Chart Data'!$B$3:$B$19</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Data'!$J$3:$J$19</c:f>
              <c:numCache>
                <c:formatCode>0.0000</c:formatCode>
                <c:ptCount val="17"/>
                <c:pt idx="0">
                  <c:v>2.5350000000000001</c:v>
                </c:pt>
                <c:pt idx="1">
                  <c:v>2.3411</c:v>
                </c:pt>
                <c:pt idx="2">
                  <c:v>2.1473</c:v>
                </c:pt>
                <c:pt idx="3">
                  <c:v>1.97</c:v>
                </c:pt>
                <c:pt idx="4">
                  <c:v>1.7927999999999999</c:v>
                </c:pt>
                <c:pt idx="5">
                  <c:v>1.6658999999999999</c:v>
                </c:pt>
                <c:pt idx="6">
                  <c:v>1.5390999999999999</c:v>
                </c:pt>
                <c:pt idx="7">
                  <c:v>1.4383999999999999</c:v>
                </c:pt>
                <c:pt idx="8">
                  <c:v>1.3376999999999999</c:v>
                </c:pt>
                <c:pt idx="9">
                  <c:v>1.2630999999999999</c:v>
                </c:pt>
                <c:pt idx="10">
                  <c:v>1.1883999999999999</c:v>
                </c:pt>
                <c:pt idx="11">
                  <c:v>1.1269</c:v>
                </c:pt>
                <c:pt idx="12">
                  <c:v>1.0652999999999999</c:v>
                </c:pt>
                <c:pt idx="13">
                  <c:v>1.0156000000000001</c:v>
                </c:pt>
                <c:pt idx="14">
                  <c:v>0.96599999999999997</c:v>
                </c:pt>
                <c:pt idx="15">
                  <c:v>0.9284</c:v>
                </c:pt>
                <c:pt idx="16">
                  <c:v>0.89429999999999998</c:v>
                </c:pt>
              </c:numCache>
            </c:numRef>
          </c:val>
          <c:smooth val="1"/>
          <c:extLst>
            <c:ext xmlns:c16="http://schemas.microsoft.com/office/drawing/2014/chart" uri="{C3380CC4-5D6E-409C-BE32-E72D297353CC}">
              <c16:uniqueId val="{00000007-F43D-4F95-8503-CBEF34187456}"/>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0" sourceLinked="0"/>
        <c:majorTickMark val="out"/>
        <c:minorTickMark val="none"/>
        <c:tickLblPos val="low"/>
        <c:spPr>
          <a:ln w="9525">
            <a:solidFill>
              <a:srgbClr val="B9C6D4"/>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Data'!$P$86</c:f>
              <c:strCache>
                <c:ptCount val="1"/>
                <c:pt idx="0">
                  <c:v>Ai-2200cc Gen 2</c:v>
                </c:pt>
              </c:strCache>
            </c:strRef>
          </c:tx>
          <c:spPr>
            <a:ln w="22000">
              <a:solidFill>
                <a:srgbClr val="2C5F8A"/>
              </a:solidFill>
              <a:prstDash val="solid"/>
            </a:ln>
          </c:spPr>
          <c:marker>
            <c:symbol val="none"/>
          </c:marker>
          <c:cat>
            <c:numRef>
              <c:f>'Chart Data'!$O$87:$O$94</c:f>
              <c:numCache>
                <c:formatCode>0.00</c:formatCode>
                <c:ptCount val="8"/>
                <c:pt idx="0">
                  <c:v>30</c:v>
                </c:pt>
                <c:pt idx="1">
                  <c:v>40</c:v>
                </c:pt>
                <c:pt idx="2">
                  <c:v>43.51</c:v>
                </c:pt>
                <c:pt idx="3">
                  <c:v>50</c:v>
                </c:pt>
                <c:pt idx="4">
                  <c:v>60</c:v>
                </c:pt>
                <c:pt idx="5">
                  <c:v>70</c:v>
                </c:pt>
                <c:pt idx="6">
                  <c:v>80</c:v>
                </c:pt>
                <c:pt idx="7">
                  <c:v>90</c:v>
                </c:pt>
              </c:numCache>
            </c:numRef>
          </c:cat>
          <c:val>
            <c:numRef>
              <c:f>'Chart Data'!$P$87:$P$94</c:f>
              <c:numCache>
                <c:formatCode>#,##0.0</c:formatCode>
                <c:ptCount val="8"/>
                <c:pt idx="0">
                  <c:v>1801.4</c:v>
                </c:pt>
                <c:pt idx="1">
                  <c:v>2063.6999999999998</c:v>
                </c:pt>
                <c:pt idx="2">
                  <c:v>2149</c:v>
                </c:pt>
                <c:pt idx="3">
                  <c:v>2299.3000000000002</c:v>
                </c:pt>
                <c:pt idx="4">
                  <c:v>2515.4</c:v>
                </c:pt>
                <c:pt idx="5">
                  <c:v>2716.2</c:v>
                </c:pt>
                <c:pt idx="6">
                  <c:v>2902.4</c:v>
                </c:pt>
                <c:pt idx="7">
                  <c:v>3076.3</c:v>
                </c:pt>
              </c:numCache>
            </c:numRef>
          </c:val>
          <c:smooth val="1"/>
          <c:extLst>
            <c:ext xmlns:c16="http://schemas.microsoft.com/office/drawing/2014/chart" uri="{C3380CC4-5D6E-409C-BE32-E72D297353CC}">
              <c16:uniqueId val="{00000000-BBB6-4B42-ABDA-F604B6DE9B40}"/>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 sourceLinked="0"/>
        <c:majorTickMark val="out"/>
        <c:minorTickMark val="none"/>
        <c:tickLblPos val="low"/>
        <c:spPr>
          <a:ln w="9525">
            <a:solidFill>
              <a:srgbClr val="B9C6D4"/>
            </a:solidFill>
            <a:prstDash val="solid"/>
          </a:ln>
        </c:spPr>
        <c:crossAx val="10"/>
        <c:crosses val="autoZero"/>
        <c:crossBetween val="between"/>
      </c:valAx>
    </c:plotArea>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Data'!$C$107</c:f>
              <c:strCache>
                <c:ptCount val="1"/>
                <c:pt idx="0">
                  <c:v>30.00 psi</c:v>
                </c:pt>
              </c:strCache>
            </c:strRef>
          </c:tx>
          <c:spPr>
            <a:ln w="22000">
              <a:solidFill>
                <a:srgbClr val="FBD3A4"/>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Data'!$C$108:$C$124</c:f>
              <c:numCache>
                <c:formatCode>0.0000</c:formatCode>
                <c:ptCount val="17"/>
                <c:pt idx="0">
                  <c:v>1.0536000000000001</c:v>
                </c:pt>
                <c:pt idx="1">
                  <c:v>0.96140000000000003</c:v>
                </c:pt>
                <c:pt idx="2">
                  <c:v>0.86929999999999996</c:v>
                </c:pt>
                <c:pt idx="3">
                  <c:v>0.79610000000000003</c:v>
                </c:pt>
                <c:pt idx="4">
                  <c:v>0.72289999999999999</c:v>
                </c:pt>
                <c:pt idx="5">
                  <c:v>0.65080000000000005</c:v>
                </c:pt>
                <c:pt idx="6">
                  <c:v>0.57889999999999997</c:v>
                </c:pt>
                <c:pt idx="7">
                  <c:v>0.53029999999999999</c:v>
                </c:pt>
                <c:pt idx="8">
                  <c:v>0.48199999999999998</c:v>
                </c:pt>
                <c:pt idx="9">
                  <c:v>0.44650000000000001</c:v>
                </c:pt>
                <c:pt idx="10">
                  <c:v>0.41120000000000001</c:v>
                </c:pt>
                <c:pt idx="11">
                  <c:v>0.3861</c:v>
                </c:pt>
                <c:pt idx="12">
                  <c:v>0.36109999999999998</c:v>
                </c:pt>
                <c:pt idx="13">
                  <c:v>0.33629999999999999</c:v>
                </c:pt>
                <c:pt idx="14">
                  <c:v>0.31169999999999998</c:v>
                </c:pt>
                <c:pt idx="15">
                  <c:v>0.28849999999999998</c:v>
                </c:pt>
                <c:pt idx="16">
                  <c:v>0.26550000000000001</c:v>
                </c:pt>
              </c:numCache>
            </c:numRef>
          </c:val>
          <c:smooth val="1"/>
          <c:extLst>
            <c:ext xmlns:c16="http://schemas.microsoft.com/office/drawing/2014/chart" uri="{C3380CC4-5D6E-409C-BE32-E72D297353CC}">
              <c16:uniqueId val="{00000000-9179-4F06-A2F1-FA5C7310C23A}"/>
            </c:ext>
          </c:extLst>
        </c:ser>
        <c:ser>
          <c:idx val="1"/>
          <c:order val="1"/>
          <c:tx>
            <c:strRef>
              <c:f>'Chart Data'!$D$107</c:f>
              <c:strCache>
                <c:ptCount val="1"/>
                <c:pt idx="0">
                  <c:v>40.00 psi</c:v>
                </c:pt>
              </c:strCache>
            </c:strRef>
          </c:tx>
          <c:spPr>
            <a:ln w="22000">
              <a:solidFill>
                <a:srgbClr val="F7B978"/>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Data'!$D$108:$D$124</c:f>
              <c:numCache>
                <c:formatCode>0.0000</c:formatCode>
                <c:ptCount val="17"/>
                <c:pt idx="0">
                  <c:v>1.2265999999999999</c:v>
                </c:pt>
                <c:pt idx="1">
                  <c:v>1.1185</c:v>
                </c:pt>
                <c:pt idx="2">
                  <c:v>1.0104</c:v>
                </c:pt>
                <c:pt idx="3">
                  <c:v>0.92349999999999999</c:v>
                </c:pt>
                <c:pt idx="4">
                  <c:v>0.8367</c:v>
                </c:pt>
                <c:pt idx="5">
                  <c:v>0.76270000000000004</c:v>
                </c:pt>
                <c:pt idx="6">
                  <c:v>0.68869999999999998</c:v>
                </c:pt>
                <c:pt idx="7">
                  <c:v>0.63349999999999995</c:v>
                </c:pt>
                <c:pt idx="8">
                  <c:v>0.57840000000000003</c:v>
                </c:pt>
                <c:pt idx="9">
                  <c:v>0.53839999999999999</c:v>
                </c:pt>
                <c:pt idx="10">
                  <c:v>0.49840000000000001</c:v>
                </c:pt>
                <c:pt idx="11">
                  <c:v>0.46650000000000003</c:v>
                </c:pt>
                <c:pt idx="12">
                  <c:v>0.43469999999999998</c:v>
                </c:pt>
                <c:pt idx="13">
                  <c:v>0.40329999999999999</c:v>
                </c:pt>
                <c:pt idx="14">
                  <c:v>0.37190000000000001</c:v>
                </c:pt>
                <c:pt idx="15">
                  <c:v>0.34660000000000002</c:v>
                </c:pt>
                <c:pt idx="16">
                  <c:v>0.32140000000000002</c:v>
                </c:pt>
              </c:numCache>
            </c:numRef>
          </c:val>
          <c:smooth val="1"/>
          <c:extLst>
            <c:ext xmlns:c16="http://schemas.microsoft.com/office/drawing/2014/chart" uri="{C3380CC4-5D6E-409C-BE32-E72D297353CC}">
              <c16:uniqueId val="{00000001-9179-4F06-A2F1-FA5C7310C23A}"/>
            </c:ext>
          </c:extLst>
        </c:ser>
        <c:ser>
          <c:idx val="2"/>
          <c:order val="2"/>
          <c:tx>
            <c:strRef>
              <c:f>'Chart Data'!$E$107</c:f>
              <c:strCache>
                <c:ptCount val="1"/>
                <c:pt idx="0">
                  <c:v>43.51 psi</c:v>
                </c:pt>
              </c:strCache>
            </c:strRef>
          </c:tx>
          <c:spPr>
            <a:ln w="22000">
              <a:solidFill>
                <a:srgbClr val="F29E4D"/>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Data'!$E$108:$E$124</c:f>
              <c:numCache>
                <c:formatCode>0.0000</c:formatCode>
                <c:ptCount val="17"/>
                <c:pt idx="0">
                  <c:v>1.2825</c:v>
                </c:pt>
                <c:pt idx="1">
                  <c:v>1.1696</c:v>
                </c:pt>
                <c:pt idx="2">
                  <c:v>1.0568</c:v>
                </c:pt>
                <c:pt idx="3">
                  <c:v>0.96550000000000002</c:v>
                </c:pt>
                <c:pt idx="4">
                  <c:v>0.87439999999999996</c:v>
                </c:pt>
                <c:pt idx="5">
                  <c:v>0.80059999999999998</c:v>
                </c:pt>
                <c:pt idx="6">
                  <c:v>0.72689999999999999</c:v>
                </c:pt>
                <c:pt idx="7">
                  <c:v>0.67130000000000001</c:v>
                </c:pt>
                <c:pt idx="8">
                  <c:v>0.61580000000000001</c:v>
                </c:pt>
                <c:pt idx="9">
                  <c:v>0.57220000000000004</c:v>
                </c:pt>
                <c:pt idx="10">
                  <c:v>0.52869999999999995</c:v>
                </c:pt>
                <c:pt idx="11">
                  <c:v>0.49399999999999999</c:v>
                </c:pt>
                <c:pt idx="12">
                  <c:v>0.45939999999999998</c:v>
                </c:pt>
                <c:pt idx="13">
                  <c:v>0.42649999999999999</c:v>
                </c:pt>
                <c:pt idx="14">
                  <c:v>0.39379999999999998</c:v>
                </c:pt>
                <c:pt idx="15">
                  <c:v>0.3679</c:v>
                </c:pt>
                <c:pt idx="16">
                  <c:v>0.34210000000000002</c:v>
                </c:pt>
              </c:numCache>
            </c:numRef>
          </c:val>
          <c:smooth val="1"/>
          <c:extLst>
            <c:ext xmlns:c16="http://schemas.microsoft.com/office/drawing/2014/chart" uri="{C3380CC4-5D6E-409C-BE32-E72D297353CC}">
              <c16:uniqueId val="{00000002-9179-4F06-A2F1-FA5C7310C23A}"/>
            </c:ext>
          </c:extLst>
        </c:ser>
        <c:ser>
          <c:idx val="3"/>
          <c:order val="3"/>
          <c:tx>
            <c:strRef>
              <c:f>'Chart Data'!$F$107</c:f>
              <c:strCache>
                <c:ptCount val="1"/>
                <c:pt idx="0">
                  <c:v>50.00 psi</c:v>
                </c:pt>
              </c:strCache>
            </c:strRef>
          </c:tx>
          <c:spPr>
            <a:ln w="22000">
              <a:solidFill>
                <a:srgbClr val="E6841C"/>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Data'!$F$108:$F$124</c:f>
              <c:numCache>
                <c:formatCode>0.0000</c:formatCode>
                <c:ptCount val="17"/>
                <c:pt idx="0">
                  <c:v>1.3858999999999999</c:v>
                </c:pt>
                <c:pt idx="1">
                  <c:v>1.2642</c:v>
                </c:pt>
                <c:pt idx="2">
                  <c:v>1.1426000000000001</c:v>
                </c:pt>
                <c:pt idx="3">
                  <c:v>1.0443</c:v>
                </c:pt>
                <c:pt idx="4">
                  <c:v>0.94610000000000005</c:v>
                </c:pt>
                <c:pt idx="5">
                  <c:v>0.872</c:v>
                </c:pt>
                <c:pt idx="6">
                  <c:v>0.79800000000000004</c:v>
                </c:pt>
                <c:pt idx="7">
                  <c:v>0.74099999999999999</c:v>
                </c:pt>
                <c:pt idx="8">
                  <c:v>0.68420000000000003</c:v>
                </c:pt>
                <c:pt idx="9">
                  <c:v>0.63300000000000001</c:v>
                </c:pt>
                <c:pt idx="10">
                  <c:v>0.58189999999999997</c:v>
                </c:pt>
                <c:pt idx="11">
                  <c:v>0.54210000000000003</c:v>
                </c:pt>
                <c:pt idx="12">
                  <c:v>0.50229999999999997</c:v>
                </c:pt>
                <c:pt idx="13">
                  <c:v>0.46650000000000003</c:v>
                </c:pt>
                <c:pt idx="14">
                  <c:v>0.43090000000000001</c:v>
                </c:pt>
                <c:pt idx="15">
                  <c:v>0.40279999999999999</c:v>
                </c:pt>
                <c:pt idx="16">
                  <c:v>0.37490000000000001</c:v>
                </c:pt>
              </c:numCache>
            </c:numRef>
          </c:val>
          <c:smooth val="1"/>
          <c:extLst>
            <c:ext xmlns:c16="http://schemas.microsoft.com/office/drawing/2014/chart" uri="{C3380CC4-5D6E-409C-BE32-E72D297353CC}">
              <c16:uniqueId val="{00000003-9179-4F06-A2F1-FA5C7310C23A}"/>
            </c:ext>
          </c:extLst>
        </c:ser>
        <c:ser>
          <c:idx val="4"/>
          <c:order val="4"/>
          <c:tx>
            <c:strRef>
              <c:f>'Chart Data'!$G$107</c:f>
              <c:strCache>
                <c:ptCount val="1"/>
                <c:pt idx="0">
                  <c:v>60.00 psi</c:v>
                </c:pt>
              </c:strCache>
            </c:strRef>
          </c:tx>
          <c:spPr>
            <a:ln w="22000">
              <a:solidFill>
                <a:srgbClr val="C36B12"/>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Data'!$G$108:$G$124</c:f>
              <c:numCache>
                <c:formatCode>0.0000</c:formatCode>
                <c:ptCount val="17"/>
                <c:pt idx="0">
                  <c:v>1.5596000000000001</c:v>
                </c:pt>
                <c:pt idx="1">
                  <c:v>1.4232</c:v>
                </c:pt>
                <c:pt idx="2">
                  <c:v>1.2868999999999999</c:v>
                </c:pt>
                <c:pt idx="3">
                  <c:v>1.1738999999999999</c:v>
                </c:pt>
                <c:pt idx="4">
                  <c:v>1.0610999999999999</c:v>
                </c:pt>
                <c:pt idx="5">
                  <c:v>0.98399999999999999</c:v>
                </c:pt>
                <c:pt idx="6">
                  <c:v>0.90700000000000003</c:v>
                </c:pt>
                <c:pt idx="7">
                  <c:v>0.84560000000000002</c:v>
                </c:pt>
                <c:pt idx="8">
                  <c:v>0.7843</c:v>
                </c:pt>
                <c:pt idx="9">
                  <c:v>0.72670000000000001</c:v>
                </c:pt>
                <c:pt idx="10">
                  <c:v>0.66920000000000002</c:v>
                </c:pt>
                <c:pt idx="11">
                  <c:v>0.62419999999999998</c:v>
                </c:pt>
                <c:pt idx="12">
                  <c:v>0.57930000000000004</c:v>
                </c:pt>
                <c:pt idx="13">
                  <c:v>0.53700000000000003</c:v>
                </c:pt>
                <c:pt idx="14">
                  <c:v>0.49480000000000002</c:v>
                </c:pt>
                <c:pt idx="15">
                  <c:v>0.46189999999999998</c:v>
                </c:pt>
                <c:pt idx="16">
                  <c:v>0.42899999999999999</c:v>
                </c:pt>
              </c:numCache>
            </c:numRef>
          </c:val>
          <c:smooth val="1"/>
          <c:extLst>
            <c:ext xmlns:c16="http://schemas.microsoft.com/office/drawing/2014/chart" uri="{C3380CC4-5D6E-409C-BE32-E72D297353CC}">
              <c16:uniqueId val="{00000004-9179-4F06-A2F1-FA5C7310C23A}"/>
            </c:ext>
          </c:extLst>
        </c:ser>
        <c:ser>
          <c:idx val="5"/>
          <c:order val="5"/>
          <c:tx>
            <c:strRef>
              <c:f>'Chart Data'!$H$107</c:f>
              <c:strCache>
                <c:ptCount val="1"/>
                <c:pt idx="0">
                  <c:v>70.00 psi</c:v>
                </c:pt>
              </c:strCache>
            </c:strRef>
          </c:tx>
          <c:spPr>
            <a:ln w="22000">
              <a:solidFill>
                <a:srgbClr val="9C540C"/>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Data'!$H$108:$H$124</c:f>
              <c:numCache>
                <c:formatCode>0.0000</c:formatCode>
                <c:ptCount val="17"/>
                <c:pt idx="0">
                  <c:v>1.7456</c:v>
                </c:pt>
                <c:pt idx="1">
                  <c:v>1.5931</c:v>
                </c:pt>
                <c:pt idx="2">
                  <c:v>1.4408000000000001</c:v>
                </c:pt>
                <c:pt idx="3">
                  <c:v>1.3109999999999999</c:v>
                </c:pt>
                <c:pt idx="4">
                  <c:v>1.1812</c:v>
                </c:pt>
                <c:pt idx="5">
                  <c:v>1.0915999999999999</c:v>
                </c:pt>
                <c:pt idx="6">
                  <c:v>1.0019</c:v>
                </c:pt>
                <c:pt idx="7">
                  <c:v>0.93130000000000002</c:v>
                </c:pt>
                <c:pt idx="8">
                  <c:v>0.86080000000000001</c:v>
                </c:pt>
                <c:pt idx="9">
                  <c:v>0.80549999999999999</c:v>
                </c:pt>
                <c:pt idx="10">
                  <c:v>0.75029999999999997</c:v>
                </c:pt>
                <c:pt idx="11">
                  <c:v>0.70630000000000004</c:v>
                </c:pt>
                <c:pt idx="12">
                  <c:v>0.6623</c:v>
                </c:pt>
                <c:pt idx="13">
                  <c:v>0.61839999999999995</c:v>
                </c:pt>
                <c:pt idx="14">
                  <c:v>0.57450000000000001</c:v>
                </c:pt>
                <c:pt idx="15">
                  <c:v>0.53839999999999999</c:v>
                </c:pt>
                <c:pt idx="16">
                  <c:v>0.50229999999999997</c:v>
                </c:pt>
              </c:numCache>
            </c:numRef>
          </c:val>
          <c:smooth val="1"/>
          <c:extLst>
            <c:ext xmlns:c16="http://schemas.microsoft.com/office/drawing/2014/chart" uri="{C3380CC4-5D6E-409C-BE32-E72D297353CC}">
              <c16:uniqueId val="{00000005-9179-4F06-A2F1-FA5C7310C23A}"/>
            </c:ext>
          </c:extLst>
        </c:ser>
        <c:ser>
          <c:idx val="6"/>
          <c:order val="6"/>
          <c:tx>
            <c:strRef>
              <c:f>'Chart Data'!$I$107</c:f>
              <c:strCache>
                <c:ptCount val="1"/>
                <c:pt idx="0">
                  <c:v>80.00 psi</c:v>
                </c:pt>
              </c:strCache>
            </c:strRef>
          </c:tx>
          <c:spPr>
            <a:ln w="22000">
              <a:solidFill>
                <a:srgbClr val="6E4B2A"/>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Data'!$I$108:$I$124</c:f>
              <c:numCache>
                <c:formatCode>0.0000</c:formatCode>
                <c:ptCount val="17"/>
                <c:pt idx="0">
                  <c:v>1.9666999999999999</c:v>
                </c:pt>
                <c:pt idx="1">
                  <c:v>1.7948</c:v>
                </c:pt>
                <c:pt idx="2">
                  <c:v>1.6228</c:v>
                </c:pt>
                <c:pt idx="3">
                  <c:v>1.4714</c:v>
                </c:pt>
                <c:pt idx="4">
                  <c:v>1.32</c:v>
                </c:pt>
                <c:pt idx="5">
                  <c:v>1.2186999999999999</c:v>
                </c:pt>
                <c:pt idx="6">
                  <c:v>1.1174999999999999</c:v>
                </c:pt>
                <c:pt idx="7">
                  <c:v>1.0398000000000001</c:v>
                </c:pt>
                <c:pt idx="8">
                  <c:v>0.96220000000000006</c:v>
                </c:pt>
                <c:pt idx="9">
                  <c:v>0.90390000000000004</c:v>
                </c:pt>
                <c:pt idx="10">
                  <c:v>0.84560000000000002</c:v>
                </c:pt>
                <c:pt idx="11">
                  <c:v>0.79879999999999995</c:v>
                </c:pt>
                <c:pt idx="12">
                  <c:v>0.75209999999999999</c:v>
                </c:pt>
                <c:pt idx="13">
                  <c:v>0.7087</c:v>
                </c:pt>
                <c:pt idx="14">
                  <c:v>0.6653</c:v>
                </c:pt>
                <c:pt idx="15">
                  <c:v>0.62980000000000003</c:v>
                </c:pt>
                <c:pt idx="16">
                  <c:v>0.59440000000000004</c:v>
                </c:pt>
              </c:numCache>
            </c:numRef>
          </c:val>
          <c:smooth val="1"/>
          <c:extLst>
            <c:ext xmlns:c16="http://schemas.microsoft.com/office/drawing/2014/chart" uri="{C3380CC4-5D6E-409C-BE32-E72D297353CC}">
              <c16:uniqueId val="{00000006-9179-4F06-A2F1-FA5C7310C23A}"/>
            </c:ext>
          </c:extLst>
        </c:ser>
        <c:ser>
          <c:idx val="7"/>
          <c:order val="7"/>
          <c:tx>
            <c:strRef>
              <c:f>'Chart Data'!$J$107</c:f>
              <c:strCache>
                <c:ptCount val="1"/>
                <c:pt idx="0">
                  <c:v>90.00 psi</c:v>
                </c:pt>
              </c:strCache>
            </c:strRef>
          </c:tx>
          <c:spPr>
            <a:ln w="22000">
              <a:solidFill>
                <a:srgbClr val="2C5F8A"/>
              </a:solidFill>
              <a:prstDash val="solid"/>
            </a:ln>
          </c:spPr>
          <c:marker>
            <c:symbol val="none"/>
          </c:marker>
          <c:cat>
            <c:numRef>
              <c:f>'Chart Data'!$B$108:$B$124</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Data'!$J$108:$J$124</c:f>
              <c:numCache>
                <c:formatCode>0.0000</c:formatCode>
                <c:ptCount val="17"/>
                <c:pt idx="0">
                  <c:v>2.2273000000000001</c:v>
                </c:pt>
                <c:pt idx="1">
                  <c:v>2.0295999999999998</c:v>
                </c:pt>
                <c:pt idx="2">
                  <c:v>1.8320000000000001</c:v>
                </c:pt>
                <c:pt idx="3">
                  <c:v>1.6525000000000001</c:v>
                </c:pt>
                <c:pt idx="4">
                  <c:v>1.4732000000000001</c:v>
                </c:pt>
                <c:pt idx="5">
                  <c:v>1.361</c:v>
                </c:pt>
                <c:pt idx="6">
                  <c:v>1.2490000000000001</c:v>
                </c:pt>
                <c:pt idx="7">
                  <c:v>1.1632</c:v>
                </c:pt>
                <c:pt idx="8">
                  <c:v>1.0774999999999999</c:v>
                </c:pt>
                <c:pt idx="9">
                  <c:v>1.0127999999999999</c:v>
                </c:pt>
                <c:pt idx="10">
                  <c:v>0.94810000000000005</c:v>
                </c:pt>
                <c:pt idx="11">
                  <c:v>0.89649999999999996</c:v>
                </c:pt>
                <c:pt idx="12">
                  <c:v>0.84489999999999998</c:v>
                </c:pt>
                <c:pt idx="13">
                  <c:v>0.80310000000000004</c:v>
                </c:pt>
                <c:pt idx="14">
                  <c:v>0.76119999999999999</c:v>
                </c:pt>
                <c:pt idx="15">
                  <c:v>0.72619999999999996</c:v>
                </c:pt>
                <c:pt idx="16">
                  <c:v>0.69110000000000005</c:v>
                </c:pt>
              </c:numCache>
            </c:numRef>
          </c:val>
          <c:smooth val="1"/>
          <c:extLst>
            <c:ext xmlns:c16="http://schemas.microsoft.com/office/drawing/2014/chart" uri="{C3380CC4-5D6E-409C-BE32-E72D297353CC}">
              <c16:uniqueId val="{00000007-9179-4F06-A2F1-FA5C7310C23A}"/>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0" sourceLinked="0"/>
        <c:majorTickMark val="out"/>
        <c:minorTickMark val="none"/>
        <c:tickLblPos val="low"/>
        <c:spPr>
          <a:ln w="9525">
            <a:solidFill>
              <a:srgbClr val="B9C6D4"/>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Data'!$P$107</c:f>
              <c:strCache>
                <c:ptCount val="1"/>
                <c:pt idx="0">
                  <c:v>Ai-2600cc Gen 2</c:v>
                </c:pt>
              </c:strCache>
            </c:strRef>
          </c:tx>
          <c:spPr>
            <a:ln w="22000">
              <a:solidFill>
                <a:srgbClr val="2C5F8A"/>
              </a:solidFill>
              <a:prstDash val="solid"/>
            </a:ln>
          </c:spPr>
          <c:marker>
            <c:symbol val="none"/>
          </c:marker>
          <c:cat>
            <c:numRef>
              <c:f>'Chart Data'!$O$108:$O$115</c:f>
              <c:numCache>
                <c:formatCode>0.00</c:formatCode>
                <c:ptCount val="8"/>
                <c:pt idx="0">
                  <c:v>30</c:v>
                </c:pt>
                <c:pt idx="1">
                  <c:v>40</c:v>
                </c:pt>
                <c:pt idx="2">
                  <c:v>43.51</c:v>
                </c:pt>
                <c:pt idx="3">
                  <c:v>50</c:v>
                </c:pt>
                <c:pt idx="4">
                  <c:v>60</c:v>
                </c:pt>
                <c:pt idx="5">
                  <c:v>70</c:v>
                </c:pt>
                <c:pt idx="6">
                  <c:v>80</c:v>
                </c:pt>
                <c:pt idx="7">
                  <c:v>90</c:v>
                </c:pt>
              </c:numCache>
            </c:numRef>
          </c:cat>
          <c:val>
            <c:numRef>
              <c:f>'Chart Data'!$P$108:$P$115</c:f>
              <c:numCache>
                <c:formatCode>#,##0.0</c:formatCode>
                <c:ptCount val="8"/>
                <c:pt idx="0">
                  <c:v>2200</c:v>
                </c:pt>
                <c:pt idx="1">
                  <c:v>2538.1</c:v>
                </c:pt>
                <c:pt idx="2">
                  <c:v>2650</c:v>
                </c:pt>
                <c:pt idx="3">
                  <c:v>2832.4</c:v>
                </c:pt>
                <c:pt idx="4">
                  <c:v>3097.1</c:v>
                </c:pt>
                <c:pt idx="5">
                  <c:v>3340.5</c:v>
                </c:pt>
                <c:pt idx="6">
                  <c:v>3570.2</c:v>
                </c:pt>
                <c:pt idx="7">
                  <c:v>3784.3</c:v>
                </c:pt>
              </c:numCache>
            </c:numRef>
          </c:val>
          <c:smooth val="1"/>
          <c:extLst>
            <c:ext xmlns:c16="http://schemas.microsoft.com/office/drawing/2014/chart" uri="{C3380CC4-5D6E-409C-BE32-E72D297353CC}">
              <c16:uniqueId val="{00000000-2AC8-422D-96EE-4CDA9FBEB88A}"/>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 sourceLinked="0"/>
        <c:majorTickMark val="out"/>
        <c:minorTickMark val="none"/>
        <c:tickLblPos val="low"/>
        <c:spPr>
          <a:ln w="9525">
            <a:solidFill>
              <a:srgbClr val="B9C6D4"/>
            </a:solidFill>
            <a:prstDash val="solid"/>
          </a:ln>
        </c:spPr>
        <c:crossAx val="10"/>
        <c:crosses val="autoZero"/>
        <c:crossBetween val="between"/>
      </c:valAx>
    </c:plotArea>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Data'!$P$2</c:f>
              <c:strCache>
                <c:ptCount val="1"/>
                <c:pt idx="0">
                  <c:v>Ai-750cc Gen 2</c:v>
                </c:pt>
              </c:strCache>
            </c:strRef>
          </c:tx>
          <c:spPr>
            <a:ln w="22000">
              <a:solidFill>
                <a:srgbClr val="2C5F8A"/>
              </a:solidFill>
              <a:prstDash val="solid"/>
            </a:ln>
          </c:spPr>
          <c:marker>
            <c:symbol val="none"/>
          </c:marker>
          <c:cat>
            <c:numRef>
              <c:f>'Chart Data'!$O$3:$O$10</c:f>
              <c:numCache>
                <c:formatCode>0.00</c:formatCode>
                <c:ptCount val="8"/>
                <c:pt idx="0">
                  <c:v>30</c:v>
                </c:pt>
                <c:pt idx="1">
                  <c:v>40</c:v>
                </c:pt>
                <c:pt idx="2">
                  <c:v>43.51</c:v>
                </c:pt>
                <c:pt idx="3">
                  <c:v>50</c:v>
                </c:pt>
                <c:pt idx="4">
                  <c:v>60</c:v>
                </c:pt>
                <c:pt idx="5">
                  <c:v>70</c:v>
                </c:pt>
                <c:pt idx="6">
                  <c:v>80</c:v>
                </c:pt>
                <c:pt idx="7">
                  <c:v>90</c:v>
                </c:pt>
              </c:numCache>
            </c:numRef>
          </c:cat>
          <c:val>
            <c:numRef>
              <c:f>'Chart Data'!$P$3:$P$10</c:f>
              <c:numCache>
                <c:formatCode>#,##0.0</c:formatCode>
                <c:ptCount val="8"/>
                <c:pt idx="0">
                  <c:v>618.1</c:v>
                </c:pt>
                <c:pt idx="1">
                  <c:v>715.7</c:v>
                </c:pt>
                <c:pt idx="2">
                  <c:v>747</c:v>
                </c:pt>
                <c:pt idx="3">
                  <c:v>801.4</c:v>
                </c:pt>
                <c:pt idx="4">
                  <c:v>876.6</c:v>
                </c:pt>
                <c:pt idx="5">
                  <c:v>942.1</c:v>
                </c:pt>
                <c:pt idx="6">
                  <c:v>998.7</c:v>
                </c:pt>
                <c:pt idx="7">
                  <c:v>1049.2</c:v>
                </c:pt>
              </c:numCache>
            </c:numRef>
          </c:val>
          <c:smooth val="1"/>
          <c:extLst>
            <c:ext xmlns:c16="http://schemas.microsoft.com/office/drawing/2014/chart" uri="{C3380CC4-5D6E-409C-BE32-E72D297353CC}">
              <c16:uniqueId val="{00000000-2F57-45EA-9FF9-0CBA73FB9739}"/>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 sourceLinked="0"/>
        <c:majorTickMark val="out"/>
        <c:minorTickMark val="none"/>
        <c:tickLblPos val="low"/>
        <c:spPr>
          <a:ln w="9525">
            <a:solidFill>
              <a:srgbClr val="B9C6D4"/>
            </a:solidFill>
            <a:prstDash val="solid"/>
          </a:ln>
        </c:spPr>
        <c:crossAx val="10"/>
        <c:crosses val="autoZero"/>
        <c:crossBetween val="between"/>
      </c:valAx>
    </c:plotArea>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Data'!$C$23</c:f>
              <c:strCache>
                <c:ptCount val="1"/>
                <c:pt idx="0">
                  <c:v>30.00 psi</c:v>
                </c:pt>
              </c:strCache>
            </c:strRef>
          </c:tx>
          <c:spPr>
            <a:ln w="22000">
              <a:solidFill>
                <a:srgbClr val="FBD3A4"/>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Data'!$C$24:$C$40</c:f>
              <c:numCache>
                <c:formatCode>0.0000</c:formatCode>
                <c:ptCount val="17"/>
                <c:pt idx="0">
                  <c:v>1.9044000000000001</c:v>
                </c:pt>
                <c:pt idx="1">
                  <c:v>1.7411000000000001</c:v>
                </c:pt>
                <c:pt idx="2">
                  <c:v>1.5778000000000001</c:v>
                </c:pt>
                <c:pt idx="3">
                  <c:v>1.48</c:v>
                </c:pt>
                <c:pt idx="4">
                  <c:v>1.3822000000000001</c:v>
                </c:pt>
                <c:pt idx="5">
                  <c:v>1.3058000000000001</c:v>
                </c:pt>
                <c:pt idx="6">
                  <c:v>1.2295</c:v>
                </c:pt>
                <c:pt idx="7">
                  <c:v>1.1672</c:v>
                </c:pt>
                <c:pt idx="8">
                  <c:v>1.1051</c:v>
                </c:pt>
                <c:pt idx="9">
                  <c:v>1.0589</c:v>
                </c:pt>
                <c:pt idx="10">
                  <c:v>1.0139</c:v>
                </c:pt>
                <c:pt idx="11">
                  <c:v>0.97599999999999998</c:v>
                </c:pt>
                <c:pt idx="12">
                  <c:v>0.93879999999999997</c:v>
                </c:pt>
                <c:pt idx="13">
                  <c:v>0.90349999999999997</c:v>
                </c:pt>
                <c:pt idx="14">
                  <c:v>0.86819999999999997</c:v>
                </c:pt>
                <c:pt idx="15">
                  <c:v>0.83750000000000002</c:v>
                </c:pt>
                <c:pt idx="16">
                  <c:v>0.80689999999999995</c:v>
                </c:pt>
              </c:numCache>
            </c:numRef>
          </c:val>
          <c:smooth val="1"/>
          <c:extLst>
            <c:ext xmlns:c16="http://schemas.microsoft.com/office/drawing/2014/chart" uri="{C3380CC4-5D6E-409C-BE32-E72D297353CC}">
              <c16:uniqueId val="{00000000-57C3-47FA-93E1-D919AE647158}"/>
            </c:ext>
          </c:extLst>
        </c:ser>
        <c:ser>
          <c:idx val="1"/>
          <c:order val="1"/>
          <c:tx>
            <c:strRef>
              <c:f>'Chart Data'!$D$23</c:f>
              <c:strCache>
                <c:ptCount val="1"/>
                <c:pt idx="0">
                  <c:v>40.00 psi</c:v>
                </c:pt>
              </c:strCache>
            </c:strRef>
          </c:tx>
          <c:spPr>
            <a:ln w="22000">
              <a:solidFill>
                <a:srgbClr val="F7B978"/>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Data'!$D$24:$D$40</c:f>
              <c:numCache>
                <c:formatCode>0.0000</c:formatCode>
                <c:ptCount val="17"/>
                <c:pt idx="0">
                  <c:v>1.9444999999999999</c:v>
                </c:pt>
                <c:pt idx="1">
                  <c:v>1.8001</c:v>
                </c:pt>
                <c:pt idx="2">
                  <c:v>1.6557999999999999</c:v>
                </c:pt>
                <c:pt idx="3">
                  <c:v>1.5452999999999999</c:v>
                </c:pt>
                <c:pt idx="4">
                  <c:v>1.4349000000000001</c:v>
                </c:pt>
                <c:pt idx="5">
                  <c:v>1.3533999999999999</c:v>
                </c:pt>
                <c:pt idx="6">
                  <c:v>1.272</c:v>
                </c:pt>
                <c:pt idx="7">
                  <c:v>1.2057</c:v>
                </c:pt>
                <c:pt idx="8">
                  <c:v>1.1394</c:v>
                </c:pt>
                <c:pt idx="9">
                  <c:v>1.0860000000000001</c:v>
                </c:pt>
                <c:pt idx="10">
                  <c:v>1.0327</c:v>
                </c:pt>
                <c:pt idx="11">
                  <c:v>0.98770000000000002</c:v>
                </c:pt>
                <c:pt idx="12">
                  <c:v>0.94259999999999999</c:v>
                </c:pt>
                <c:pt idx="13">
                  <c:v>0.90720000000000001</c:v>
                </c:pt>
                <c:pt idx="14">
                  <c:v>0.87170000000000003</c:v>
                </c:pt>
                <c:pt idx="15">
                  <c:v>0.84089999999999998</c:v>
                </c:pt>
                <c:pt idx="16">
                  <c:v>0.81</c:v>
                </c:pt>
              </c:numCache>
            </c:numRef>
          </c:val>
          <c:smooth val="1"/>
          <c:extLst>
            <c:ext xmlns:c16="http://schemas.microsoft.com/office/drawing/2014/chart" uri="{C3380CC4-5D6E-409C-BE32-E72D297353CC}">
              <c16:uniqueId val="{00000001-57C3-47FA-93E1-D919AE647158}"/>
            </c:ext>
          </c:extLst>
        </c:ser>
        <c:ser>
          <c:idx val="2"/>
          <c:order val="2"/>
          <c:tx>
            <c:strRef>
              <c:f>'Chart Data'!$E$23</c:f>
              <c:strCache>
                <c:ptCount val="1"/>
                <c:pt idx="0">
                  <c:v>43.51 psi</c:v>
                </c:pt>
              </c:strCache>
            </c:strRef>
          </c:tx>
          <c:spPr>
            <a:ln w="22000">
              <a:solidFill>
                <a:srgbClr val="F29E4D"/>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Data'!$E$24:$E$40</c:f>
              <c:numCache>
                <c:formatCode>0.0000</c:formatCode>
                <c:ptCount val="17"/>
                <c:pt idx="0">
                  <c:v>1.9826999999999999</c:v>
                </c:pt>
                <c:pt idx="1">
                  <c:v>1.833</c:v>
                </c:pt>
                <c:pt idx="2">
                  <c:v>1.6833</c:v>
                </c:pt>
                <c:pt idx="3">
                  <c:v>1.5687</c:v>
                </c:pt>
                <c:pt idx="4">
                  <c:v>1.4541999999999999</c:v>
                </c:pt>
                <c:pt idx="5">
                  <c:v>1.3708</c:v>
                </c:pt>
                <c:pt idx="6">
                  <c:v>1.2875000000000001</c:v>
                </c:pt>
                <c:pt idx="7">
                  <c:v>1.2196</c:v>
                </c:pt>
                <c:pt idx="8">
                  <c:v>1.1518999999999999</c:v>
                </c:pt>
                <c:pt idx="9">
                  <c:v>1.0972</c:v>
                </c:pt>
                <c:pt idx="10">
                  <c:v>1.0427</c:v>
                </c:pt>
                <c:pt idx="11">
                  <c:v>0.99660000000000004</c:v>
                </c:pt>
                <c:pt idx="12">
                  <c:v>0.95050000000000001</c:v>
                </c:pt>
                <c:pt idx="13">
                  <c:v>0.91500000000000004</c:v>
                </c:pt>
                <c:pt idx="14">
                  <c:v>0.87949999999999995</c:v>
                </c:pt>
                <c:pt idx="15">
                  <c:v>0.84860000000000002</c:v>
                </c:pt>
                <c:pt idx="16">
                  <c:v>0.81759999999999999</c:v>
                </c:pt>
              </c:numCache>
            </c:numRef>
          </c:val>
          <c:smooth val="1"/>
          <c:extLst>
            <c:ext xmlns:c16="http://schemas.microsoft.com/office/drawing/2014/chart" uri="{C3380CC4-5D6E-409C-BE32-E72D297353CC}">
              <c16:uniqueId val="{00000002-57C3-47FA-93E1-D919AE647158}"/>
            </c:ext>
          </c:extLst>
        </c:ser>
        <c:ser>
          <c:idx val="3"/>
          <c:order val="3"/>
          <c:tx>
            <c:strRef>
              <c:f>'Chart Data'!$F$23</c:f>
              <c:strCache>
                <c:ptCount val="1"/>
                <c:pt idx="0">
                  <c:v>50.00 psi</c:v>
                </c:pt>
              </c:strCache>
            </c:strRef>
          </c:tx>
          <c:spPr>
            <a:ln w="22000">
              <a:solidFill>
                <a:srgbClr val="E6841C"/>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Data'!$F$24:$F$40</c:f>
              <c:numCache>
                <c:formatCode>0.0000</c:formatCode>
                <c:ptCount val="17"/>
                <c:pt idx="0">
                  <c:v>2.0575000000000001</c:v>
                </c:pt>
                <c:pt idx="1">
                  <c:v>1.9008</c:v>
                </c:pt>
                <c:pt idx="2">
                  <c:v>1.7441</c:v>
                </c:pt>
                <c:pt idx="3">
                  <c:v>1.6243000000000001</c:v>
                </c:pt>
                <c:pt idx="4">
                  <c:v>1.5044999999999999</c:v>
                </c:pt>
                <c:pt idx="5">
                  <c:v>1.4169</c:v>
                </c:pt>
                <c:pt idx="6">
                  <c:v>1.3292999999999999</c:v>
                </c:pt>
                <c:pt idx="7">
                  <c:v>1.2581</c:v>
                </c:pt>
                <c:pt idx="8">
                  <c:v>1.1870000000000001</c:v>
                </c:pt>
                <c:pt idx="9">
                  <c:v>1.1307</c:v>
                </c:pt>
                <c:pt idx="10">
                  <c:v>1.0743</c:v>
                </c:pt>
                <c:pt idx="11">
                  <c:v>1.0267999999999999</c:v>
                </c:pt>
                <c:pt idx="12">
                  <c:v>0.97929999999999995</c:v>
                </c:pt>
                <c:pt idx="13">
                  <c:v>0.94359999999999999</c:v>
                </c:pt>
                <c:pt idx="14">
                  <c:v>0.90800000000000003</c:v>
                </c:pt>
                <c:pt idx="15">
                  <c:v>0.87680000000000002</c:v>
                </c:pt>
                <c:pt idx="16">
                  <c:v>0.84570000000000001</c:v>
                </c:pt>
              </c:numCache>
            </c:numRef>
          </c:val>
          <c:smooth val="1"/>
          <c:extLst>
            <c:ext xmlns:c16="http://schemas.microsoft.com/office/drawing/2014/chart" uri="{C3380CC4-5D6E-409C-BE32-E72D297353CC}">
              <c16:uniqueId val="{00000003-57C3-47FA-93E1-D919AE647158}"/>
            </c:ext>
          </c:extLst>
        </c:ser>
        <c:ser>
          <c:idx val="4"/>
          <c:order val="4"/>
          <c:tx>
            <c:strRef>
              <c:f>'Chart Data'!$G$23</c:f>
              <c:strCache>
                <c:ptCount val="1"/>
                <c:pt idx="0">
                  <c:v>60.00 psi</c:v>
                </c:pt>
              </c:strCache>
            </c:strRef>
          </c:tx>
          <c:spPr>
            <a:ln w="22000">
              <a:solidFill>
                <a:srgbClr val="C36B12"/>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Data'!$G$24:$G$40</c:f>
              <c:numCache>
                <c:formatCode>0.0000</c:formatCode>
                <c:ptCount val="17"/>
                <c:pt idx="0">
                  <c:v>2.1772999999999998</c:v>
                </c:pt>
                <c:pt idx="1">
                  <c:v>2.0047000000000001</c:v>
                </c:pt>
                <c:pt idx="2">
                  <c:v>1.8321000000000001</c:v>
                </c:pt>
                <c:pt idx="3">
                  <c:v>1.7010000000000001</c:v>
                </c:pt>
                <c:pt idx="4">
                  <c:v>1.5699000000000001</c:v>
                </c:pt>
                <c:pt idx="5">
                  <c:v>1.4783999999999999</c:v>
                </c:pt>
                <c:pt idx="6">
                  <c:v>1.387</c:v>
                </c:pt>
                <c:pt idx="7">
                  <c:v>1.3128</c:v>
                </c:pt>
                <c:pt idx="8">
                  <c:v>1.2386999999999999</c:v>
                </c:pt>
                <c:pt idx="9">
                  <c:v>1.1797</c:v>
                </c:pt>
                <c:pt idx="10">
                  <c:v>1.1207</c:v>
                </c:pt>
                <c:pt idx="11">
                  <c:v>1.0710999999999999</c:v>
                </c:pt>
                <c:pt idx="12">
                  <c:v>1.0215000000000001</c:v>
                </c:pt>
                <c:pt idx="13">
                  <c:v>0.98309999999999997</c:v>
                </c:pt>
                <c:pt idx="14">
                  <c:v>0.9446</c:v>
                </c:pt>
                <c:pt idx="15">
                  <c:v>0.91169999999999995</c:v>
                </c:pt>
                <c:pt idx="16">
                  <c:v>0.87870000000000004</c:v>
                </c:pt>
              </c:numCache>
            </c:numRef>
          </c:val>
          <c:smooth val="1"/>
          <c:extLst>
            <c:ext xmlns:c16="http://schemas.microsoft.com/office/drawing/2014/chart" uri="{C3380CC4-5D6E-409C-BE32-E72D297353CC}">
              <c16:uniqueId val="{00000004-57C3-47FA-93E1-D919AE647158}"/>
            </c:ext>
          </c:extLst>
        </c:ser>
        <c:ser>
          <c:idx val="5"/>
          <c:order val="5"/>
          <c:tx>
            <c:strRef>
              <c:f>'Chart Data'!$H$23</c:f>
              <c:strCache>
                <c:ptCount val="1"/>
                <c:pt idx="0">
                  <c:v>70.00 psi</c:v>
                </c:pt>
              </c:strCache>
            </c:strRef>
          </c:tx>
          <c:spPr>
            <a:ln w="22000">
              <a:solidFill>
                <a:srgbClr val="9C540C"/>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Data'!$H$24:$H$40</c:f>
              <c:numCache>
                <c:formatCode>0.0000</c:formatCode>
                <c:ptCount val="17"/>
                <c:pt idx="0">
                  <c:v>2.2991000000000001</c:v>
                </c:pt>
                <c:pt idx="1">
                  <c:v>2.1009000000000002</c:v>
                </c:pt>
                <c:pt idx="2">
                  <c:v>1.9027000000000001</c:v>
                </c:pt>
                <c:pt idx="3">
                  <c:v>1.7544</c:v>
                </c:pt>
                <c:pt idx="4">
                  <c:v>1.6062000000000001</c:v>
                </c:pt>
                <c:pt idx="5">
                  <c:v>1.5097</c:v>
                </c:pt>
                <c:pt idx="6">
                  <c:v>1.4133</c:v>
                </c:pt>
                <c:pt idx="7">
                  <c:v>1.3354999999999999</c:v>
                </c:pt>
                <c:pt idx="8">
                  <c:v>1.2577</c:v>
                </c:pt>
                <c:pt idx="9">
                  <c:v>1.1967000000000001</c:v>
                </c:pt>
                <c:pt idx="10">
                  <c:v>1.1357999999999999</c:v>
                </c:pt>
                <c:pt idx="11">
                  <c:v>1.0849</c:v>
                </c:pt>
                <c:pt idx="12">
                  <c:v>1.034</c:v>
                </c:pt>
                <c:pt idx="13">
                  <c:v>0.99129999999999996</c:v>
                </c:pt>
                <c:pt idx="14">
                  <c:v>0.94940000000000002</c:v>
                </c:pt>
                <c:pt idx="15">
                  <c:v>0.9163</c:v>
                </c:pt>
                <c:pt idx="16">
                  <c:v>0.88319999999999999</c:v>
                </c:pt>
              </c:numCache>
            </c:numRef>
          </c:val>
          <c:smooth val="1"/>
          <c:extLst>
            <c:ext xmlns:c16="http://schemas.microsoft.com/office/drawing/2014/chart" uri="{C3380CC4-5D6E-409C-BE32-E72D297353CC}">
              <c16:uniqueId val="{00000005-57C3-47FA-93E1-D919AE647158}"/>
            </c:ext>
          </c:extLst>
        </c:ser>
        <c:ser>
          <c:idx val="6"/>
          <c:order val="6"/>
          <c:tx>
            <c:strRef>
              <c:f>'Chart Data'!$I$23</c:f>
              <c:strCache>
                <c:ptCount val="1"/>
                <c:pt idx="0">
                  <c:v>80.00 psi</c:v>
                </c:pt>
              </c:strCache>
            </c:strRef>
          </c:tx>
          <c:spPr>
            <a:ln w="22000">
              <a:solidFill>
                <a:srgbClr val="6E4B2A"/>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Data'!$I$24:$I$40</c:f>
              <c:numCache>
                <c:formatCode>0.0000</c:formatCode>
                <c:ptCount val="17"/>
                <c:pt idx="0">
                  <c:v>2.4571999999999998</c:v>
                </c:pt>
                <c:pt idx="1">
                  <c:v>2.2389999999999999</c:v>
                </c:pt>
                <c:pt idx="2">
                  <c:v>2.0207999999999999</c:v>
                </c:pt>
                <c:pt idx="3">
                  <c:v>1.851</c:v>
                </c:pt>
                <c:pt idx="4">
                  <c:v>1.6814</c:v>
                </c:pt>
                <c:pt idx="5">
                  <c:v>1.571</c:v>
                </c:pt>
                <c:pt idx="6">
                  <c:v>1.4608000000000001</c:v>
                </c:pt>
                <c:pt idx="7">
                  <c:v>1.3735999999999999</c:v>
                </c:pt>
                <c:pt idx="8">
                  <c:v>1.2865</c:v>
                </c:pt>
                <c:pt idx="9">
                  <c:v>1.2198</c:v>
                </c:pt>
                <c:pt idx="10">
                  <c:v>1.1532</c:v>
                </c:pt>
                <c:pt idx="11">
                  <c:v>1.0981000000000001</c:v>
                </c:pt>
                <c:pt idx="12">
                  <c:v>1.0432999999999999</c:v>
                </c:pt>
                <c:pt idx="13">
                  <c:v>0.99980000000000002</c:v>
                </c:pt>
                <c:pt idx="14">
                  <c:v>0.95640000000000003</c:v>
                </c:pt>
                <c:pt idx="15">
                  <c:v>0.92279999999999995</c:v>
                </c:pt>
                <c:pt idx="16">
                  <c:v>0.88919999999999999</c:v>
                </c:pt>
              </c:numCache>
            </c:numRef>
          </c:val>
          <c:smooth val="1"/>
          <c:extLst>
            <c:ext xmlns:c16="http://schemas.microsoft.com/office/drawing/2014/chart" uri="{C3380CC4-5D6E-409C-BE32-E72D297353CC}">
              <c16:uniqueId val="{00000006-57C3-47FA-93E1-D919AE647158}"/>
            </c:ext>
          </c:extLst>
        </c:ser>
        <c:ser>
          <c:idx val="7"/>
          <c:order val="7"/>
          <c:tx>
            <c:strRef>
              <c:f>'Chart Data'!$J$23</c:f>
              <c:strCache>
                <c:ptCount val="1"/>
                <c:pt idx="0">
                  <c:v>90.00 psi</c:v>
                </c:pt>
              </c:strCache>
            </c:strRef>
          </c:tx>
          <c:spPr>
            <a:ln w="22000">
              <a:solidFill>
                <a:srgbClr val="2C5F8A"/>
              </a:solidFill>
              <a:prstDash val="solid"/>
            </a:ln>
          </c:spPr>
          <c:marker>
            <c:symbol val="none"/>
          </c:marker>
          <c:cat>
            <c:numRef>
              <c:f>'Chart Data'!$B$24:$B$40</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Data'!$J$24:$J$40</c:f>
              <c:numCache>
                <c:formatCode>0.0000</c:formatCode>
                <c:ptCount val="17"/>
                <c:pt idx="0">
                  <c:v>2.5245000000000002</c:v>
                </c:pt>
                <c:pt idx="1">
                  <c:v>2.3302</c:v>
                </c:pt>
                <c:pt idx="2">
                  <c:v>2.1358000000000001</c:v>
                </c:pt>
                <c:pt idx="3">
                  <c:v>1.9621</c:v>
                </c:pt>
                <c:pt idx="4">
                  <c:v>1.7885</c:v>
                </c:pt>
                <c:pt idx="5">
                  <c:v>1.6640999999999999</c:v>
                </c:pt>
                <c:pt idx="6">
                  <c:v>1.5397000000000001</c:v>
                </c:pt>
                <c:pt idx="7">
                  <c:v>1.4406000000000001</c:v>
                </c:pt>
                <c:pt idx="8">
                  <c:v>1.3413999999999999</c:v>
                </c:pt>
                <c:pt idx="9">
                  <c:v>1.2675000000000001</c:v>
                </c:pt>
                <c:pt idx="10">
                  <c:v>1.1937</c:v>
                </c:pt>
                <c:pt idx="11">
                  <c:v>1.1323000000000001</c:v>
                </c:pt>
                <c:pt idx="12">
                  <c:v>1.0709</c:v>
                </c:pt>
                <c:pt idx="13">
                  <c:v>1.0209999999999999</c:v>
                </c:pt>
                <c:pt idx="14">
                  <c:v>0.97099999999999997</c:v>
                </c:pt>
                <c:pt idx="15">
                  <c:v>0.93289999999999995</c:v>
                </c:pt>
                <c:pt idx="16">
                  <c:v>0.89480000000000004</c:v>
                </c:pt>
              </c:numCache>
            </c:numRef>
          </c:val>
          <c:smooth val="1"/>
          <c:extLst>
            <c:ext xmlns:c16="http://schemas.microsoft.com/office/drawing/2014/chart" uri="{C3380CC4-5D6E-409C-BE32-E72D297353CC}">
              <c16:uniqueId val="{00000007-57C3-47FA-93E1-D919AE647158}"/>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0" sourceLinked="0"/>
        <c:majorTickMark val="out"/>
        <c:minorTickMark val="none"/>
        <c:tickLblPos val="low"/>
        <c:spPr>
          <a:ln w="9525">
            <a:solidFill>
              <a:srgbClr val="B9C6D4"/>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Data'!$P$23</c:f>
              <c:strCache>
                <c:ptCount val="1"/>
                <c:pt idx="0">
                  <c:v>Ai-1050cc Gen 2</c:v>
                </c:pt>
              </c:strCache>
            </c:strRef>
          </c:tx>
          <c:spPr>
            <a:ln w="22000">
              <a:solidFill>
                <a:srgbClr val="2C5F8A"/>
              </a:solidFill>
              <a:prstDash val="solid"/>
            </a:ln>
          </c:spPr>
          <c:marker>
            <c:symbol val="none"/>
          </c:marker>
          <c:cat>
            <c:numRef>
              <c:f>'Chart Data'!$O$24:$O$31</c:f>
              <c:numCache>
                <c:formatCode>0.00</c:formatCode>
                <c:ptCount val="8"/>
                <c:pt idx="0">
                  <c:v>30</c:v>
                </c:pt>
                <c:pt idx="1">
                  <c:v>40</c:v>
                </c:pt>
                <c:pt idx="2">
                  <c:v>43.51</c:v>
                </c:pt>
                <c:pt idx="3">
                  <c:v>50</c:v>
                </c:pt>
                <c:pt idx="4">
                  <c:v>60</c:v>
                </c:pt>
                <c:pt idx="5">
                  <c:v>70</c:v>
                </c:pt>
                <c:pt idx="6">
                  <c:v>80</c:v>
                </c:pt>
                <c:pt idx="7">
                  <c:v>90</c:v>
                </c:pt>
              </c:numCache>
            </c:numRef>
          </c:cat>
          <c:val>
            <c:numRef>
              <c:f>'Chart Data'!$P$24:$P$31</c:f>
              <c:numCache>
                <c:formatCode>#,##0.0</c:formatCode>
                <c:ptCount val="8"/>
                <c:pt idx="0">
                  <c:v>873.7</c:v>
                </c:pt>
                <c:pt idx="1">
                  <c:v>1011.7</c:v>
                </c:pt>
                <c:pt idx="2">
                  <c:v>1055.9000000000001</c:v>
                </c:pt>
                <c:pt idx="3">
                  <c:v>1132.7</c:v>
                </c:pt>
                <c:pt idx="4">
                  <c:v>1239.0999999999999</c:v>
                </c:pt>
                <c:pt idx="5">
                  <c:v>1331.7</c:v>
                </c:pt>
                <c:pt idx="6">
                  <c:v>1411.6</c:v>
                </c:pt>
                <c:pt idx="7">
                  <c:v>1483.1</c:v>
                </c:pt>
              </c:numCache>
            </c:numRef>
          </c:val>
          <c:smooth val="1"/>
          <c:extLst>
            <c:ext xmlns:c16="http://schemas.microsoft.com/office/drawing/2014/chart" uri="{C3380CC4-5D6E-409C-BE32-E72D297353CC}">
              <c16:uniqueId val="{00000000-601A-41C5-A674-40F36675A748}"/>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 sourceLinked="0"/>
        <c:majorTickMark val="out"/>
        <c:minorTickMark val="none"/>
        <c:tickLblPos val="low"/>
        <c:spPr>
          <a:ln w="9525">
            <a:solidFill>
              <a:srgbClr val="B9C6D4"/>
            </a:solidFill>
            <a:prstDash val="solid"/>
          </a:ln>
        </c:spPr>
        <c:crossAx val="10"/>
        <c:crosses val="autoZero"/>
        <c:crossBetween val="between"/>
      </c:valAx>
    </c:plotArea>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Data'!$C$44</c:f>
              <c:strCache>
                <c:ptCount val="1"/>
                <c:pt idx="0">
                  <c:v>30.00 psi</c:v>
                </c:pt>
              </c:strCache>
            </c:strRef>
          </c:tx>
          <c:spPr>
            <a:ln w="22000">
              <a:solidFill>
                <a:srgbClr val="FBD3A4"/>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Data'!$C$45:$C$61</c:f>
              <c:numCache>
                <c:formatCode>0.0000</c:formatCode>
                <c:ptCount val="17"/>
                <c:pt idx="0">
                  <c:v>2.9314</c:v>
                </c:pt>
                <c:pt idx="1">
                  <c:v>2.6758999999999999</c:v>
                </c:pt>
                <c:pt idx="2">
                  <c:v>2.4203999999999999</c:v>
                </c:pt>
                <c:pt idx="3">
                  <c:v>2.2267000000000001</c:v>
                </c:pt>
                <c:pt idx="4">
                  <c:v>2.0331000000000001</c:v>
                </c:pt>
                <c:pt idx="5">
                  <c:v>1.8991</c:v>
                </c:pt>
                <c:pt idx="6">
                  <c:v>1.7650999999999999</c:v>
                </c:pt>
                <c:pt idx="7">
                  <c:v>1.6559999999999999</c:v>
                </c:pt>
                <c:pt idx="8">
                  <c:v>1.5468999999999999</c:v>
                </c:pt>
                <c:pt idx="9">
                  <c:v>1.4615</c:v>
                </c:pt>
                <c:pt idx="10">
                  <c:v>1.3762000000000001</c:v>
                </c:pt>
                <c:pt idx="11">
                  <c:v>1.3144</c:v>
                </c:pt>
                <c:pt idx="12">
                  <c:v>1.2525999999999999</c:v>
                </c:pt>
                <c:pt idx="13">
                  <c:v>1.1975</c:v>
                </c:pt>
                <c:pt idx="14">
                  <c:v>1.1423000000000001</c:v>
                </c:pt>
                <c:pt idx="15">
                  <c:v>1.0968</c:v>
                </c:pt>
                <c:pt idx="16">
                  <c:v>1.0513999999999999</c:v>
                </c:pt>
              </c:numCache>
            </c:numRef>
          </c:val>
          <c:smooth val="1"/>
          <c:extLst>
            <c:ext xmlns:c16="http://schemas.microsoft.com/office/drawing/2014/chart" uri="{C3380CC4-5D6E-409C-BE32-E72D297353CC}">
              <c16:uniqueId val="{00000000-0EA5-49AA-9A49-37BCF53B3523}"/>
            </c:ext>
          </c:extLst>
        </c:ser>
        <c:ser>
          <c:idx val="1"/>
          <c:order val="1"/>
          <c:tx>
            <c:strRef>
              <c:f>'Chart Data'!$D$44</c:f>
              <c:strCache>
                <c:ptCount val="1"/>
                <c:pt idx="0">
                  <c:v>40.00 psi</c:v>
                </c:pt>
              </c:strCache>
            </c:strRef>
          </c:tx>
          <c:spPr>
            <a:ln w="22000">
              <a:solidFill>
                <a:srgbClr val="F7B978"/>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Data'!$D$45:$D$61</c:f>
              <c:numCache>
                <c:formatCode>0.0000</c:formatCode>
                <c:ptCount val="17"/>
                <c:pt idx="0">
                  <c:v>3.1636000000000002</c:v>
                </c:pt>
                <c:pt idx="1">
                  <c:v>2.8881999999999999</c:v>
                </c:pt>
                <c:pt idx="2">
                  <c:v>2.6128999999999998</c:v>
                </c:pt>
                <c:pt idx="3">
                  <c:v>2.4016000000000002</c:v>
                </c:pt>
                <c:pt idx="4">
                  <c:v>2.1903000000000001</c:v>
                </c:pt>
                <c:pt idx="5">
                  <c:v>2.0453000000000001</c:v>
                </c:pt>
                <c:pt idx="6">
                  <c:v>1.9001999999999999</c:v>
                </c:pt>
                <c:pt idx="7">
                  <c:v>1.7829999999999999</c:v>
                </c:pt>
                <c:pt idx="8">
                  <c:v>1.6657999999999999</c:v>
                </c:pt>
                <c:pt idx="9">
                  <c:v>1.5742</c:v>
                </c:pt>
                <c:pt idx="10">
                  <c:v>1.4825999999999999</c:v>
                </c:pt>
                <c:pt idx="11">
                  <c:v>1.4164000000000001</c:v>
                </c:pt>
                <c:pt idx="12">
                  <c:v>1.3501000000000001</c:v>
                </c:pt>
                <c:pt idx="13">
                  <c:v>1.2908999999999999</c:v>
                </c:pt>
                <c:pt idx="14">
                  <c:v>1.2317</c:v>
                </c:pt>
                <c:pt idx="15">
                  <c:v>1.1829000000000001</c:v>
                </c:pt>
                <c:pt idx="16">
                  <c:v>1.1341000000000001</c:v>
                </c:pt>
              </c:numCache>
            </c:numRef>
          </c:val>
          <c:smooth val="1"/>
          <c:extLst>
            <c:ext xmlns:c16="http://schemas.microsoft.com/office/drawing/2014/chart" uri="{C3380CC4-5D6E-409C-BE32-E72D297353CC}">
              <c16:uniqueId val="{00000001-0EA5-49AA-9A49-37BCF53B3523}"/>
            </c:ext>
          </c:extLst>
        </c:ser>
        <c:ser>
          <c:idx val="2"/>
          <c:order val="2"/>
          <c:tx>
            <c:strRef>
              <c:f>'Chart Data'!$E$44</c:f>
              <c:strCache>
                <c:ptCount val="1"/>
                <c:pt idx="0">
                  <c:v>43.51 psi</c:v>
                </c:pt>
              </c:strCache>
            </c:strRef>
          </c:tx>
          <c:spPr>
            <a:ln w="22000">
              <a:solidFill>
                <a:srgbClr val="F29E4D"/>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Data'!$E$45:$E$61</c:f>
              <c:numCache>
                <c:formatCode>0.0000</c:formatCode>
                <c:ptCount val="17"/>
                <c:pt idx="0">
                  <c:v>3.2484000000000002</c:v>
                </c:pt>
                <c:pt idx="1">
                  <c:v>2.9657</c:v>
                </c:pt>
                <c:pt idx="2">
                  <c:v>2.6831</c:v>
                </c:pt>
                <c:pt idx="3">
                  <c:v>2.4649000000000001</c:v>
                </c:pt>
                <c:pt idx="4">
                  <c:v>2.2467999999999999</c:v>
                </c:pt>
                <c:pt idx="5">
                  <c:v>2.0981000000000001</c:v>
                </c:pt>
                <c:pt idx="6">
                  <c:v>1.9494</c:v>
                </c:pt>
                <c:pt idx="7">
                  <c:v>1.8292999999999999</c:v>
                </c:pt>
                <c:pt idx="8">
                  <c:v>1.7092000000000001</c:v>
                </c:pt>
                <c:pt idx="9">
                  <c:v>1.6153</c:v>
                </c:pt>
                <c:pt idx="10">
                  <c:v>1.5215000000000001</c:v>
                </c:pt>
                <c:pt idx="11">
                  <c:v>1.4536</c:v>
                </c:pt>
                <c:pt idx="12">
                  <c:v>1.3856999999999999</c:v>
                </c:pt>
                <c:pt idx="13">
                  <c:v>1.3250999999999999</c:v>
                </c:pt>
                <c:pt idx="14">
                  <c:v>1.2644</c:v>
                </c:pt>
                <c:pt idx="15">
                  <c:v>1.2143999999999999</c:v>
                </c:pt>
                <c:pt idx="16">
                  <c:v>1.1644000000000001</c:v>
                </c:pt>
              </c:numCache>
            </c:numRef>
          </c:val>
          <c:smooth val="1"/>
          <c:extLst>
            <c:ext xmlns:c16="http://schemas.microsoft.com/office/drawing/2014/chart" uri="{C3380CC4-5D6E-409C-BE32-E72D297353CC}">
              <c16:uniqueId val="{00000002-0EA5-49AA-9A49-37BCF53B3523}"/>
            </c:ext>
          </c:extLst>
        </c:ser>
        <c:ser>
          <c:idx val="3"/>
          <c:order val="3"/>
          <c:tx>
            <c:strRef>
              <c:f>'Chart Data'!$F$44</c:f>
              <c:strCache>
                <c:ptCount val="1"/>
                <c:pt idx="0">
                  <c:v>50.00 psi</c:v>
                </c:pt>
              </c:strCache>
            </c:strRef>
          </c:tx>
          <c:spPr>
            <a:ln w="22000">
              <a:solidFill>
                <a:srgbClr val="E6841C"/>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Data'!$F$45:$F$61</c:f>
              <c:numCache>
                <c:formatCode>0.0000</c:formatCode>
                <c:ptCount val="17"/>
                <c:pt idx="0">
                  <c:v>3.4157000000000002</c:v>
                </c:pt>
                <c:pt idx="1">
                  <c:v>3.1185</c:v>
                </c:pt>
                <c:pt idx="2">
                  <c:v>2.8212999999999999</c:v>
                </c:pt>
                <c:pt idx="3">
                  <c:v>2.5901999999999998</c:v>
                </c:pt>
                <c:pt idx="4">
                  <c:v>2.3592</c:v>
                </c:pt>
                <c:pt idx="5">
                  <c:v>2.2033999999999998</c:v>
                </c:pt>
                <c:pt idx="6">
                  <c:v>2.0476999999999999</c:v>
                </c:pt>
                <c:pt idx="7">
                  <c:v>1.9218999999999999</c:v>
                </c:pt>
                <c:pt idx="8">
                  <c:v>1.7961</c:v>
                </c:pt>
                <c:pt idx="9">
                  <c:v>1.6978</c:v>
                </c:pt>
                <c:pt idx="10">
                  <c:v>1.5994999999999999</c:v>
                </c:pt>
                <c:pt idx="11">
                  <c:v>1.5285</c:v>
                </c:pt>
                <c:pt idx="12">
                  <c:v>1.4574</c:v>
                </c:pt>
                <c:pt idx="13">
                  <c:v>1.3937999999999999</c:v>
                </c:pt>
                <c:pt idx="14">
                  <c:v>1.3303</c:v>
                </c:pt>
                <c:pt idx="15">
                  <c:v>1.2778</c:v>
                </c:pt>
                <c:pt idx="16">
                  <c:v>1.2254</c:v>
                </c:pt>
              </c:numCache>
            </c:numRef>
          </c:val>
          <c:smooth val="1"/>
          <c:extLst>
            <c:ext xmlns:c16="http://schemas.microsoft.com/office/drawing/2014/chart" uri="{C3380CC4-5D6E-409C-BE32-E72D297353CC}">
              <c16:uniqueId val="{00000003-0EA5-49AA-9A49-37BCF53B3523}"/>
            </c:ext>
          </c:extLst>
        </c:ser>
        <c:ser>
          <c:idx val="4"/>
          <c:order val="4"/>
          <c:tx>
            <c:strRef>
              <c:f>'Chart Data'!$G$44</c:f>
              <c:strCache>
                <c:ptCount val="1"/>
                <c:pt idx="0">
                  <c:v>60.00 psi</c:v>
                </c:pt>
              </c:strCache>
            </c:strRef>
          </c:tx>
          <c:spPr>
            <a:ln w="22000">
              <a:solidFill>
                <a:srgbClr val="C36B12"/>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Data'!$G$45:$G$61</c:f>
              <c:numCache>
                <c:formatCode>0.0000</c:formatCode>
                <c:ptCount val="17"/>
                <c:pt idx="0">
                  <c:v>3.6922000000000001</c:v>
                </c:pt>
                <c:pt idx="1">
                  <c:v>3.3704000000000001</c:v>
                </c:pt>
                <c:pt idx="2">
                  <c:v>3.0486</c:v>
                </c:pt>
                <c:pt idx="3">
                  <c:v>2.7999000000000001</c:v>
                </c:pt>
                <c:pt idx="4">
                  <c:v>2.5512999999999999</c:v>
                </c:pt>
                <c:pt idx="5">
                  <c:v>2.3839999999999999</c:v>
                </c:pt>
                <c:pt idx="6">
                  <c:v>2.2166999999999999</c:v>
                </c:pt>
                <c:pt idx="7">
                  <c:v>2.0815999999999999</c:v>
                </c:pt>
                <c:pt idx="8">
                  <c:v>1.9464999999999999</c:v>
                </c:pt>
                <c:pt idx="9">
                  <c:v>1.8409</c:v>
                </c:pt>
                <c:pt idx="10">
                  <c:v>1.7353000000000001</c:v>
                </c:pt>
                <c:pt idx="11">
                  <c:v>1.659</c:v>
                </c:pt>
                <c:pt idx="12">
                  <c:v>1.5826</c:v>
                </c:pt>
                <c:pt idx="13">
                  <c:v>1.5142</c:v>
                </c:pt>
                <c:pt idx="14">
                  <c:v>1.4459</c:v>
                </c:pt>
                <c:pt idx="15">
                  <c:v>1.3893</c:v>
                </c:pt>
                <c:pt idx="16">
                  <c:v>1.3328</c:v>
                </c:pt>
              </c:numCache>
            </c:numRef>
          </c:val>
          <c:smooth val="1"/>
          <c:extLst>
            <c:ext xmlns:c16="http://schemas.microsoft.com/office/drawing/2014/chart" uri="{C3380CC4-5D6E-409C-BE32-E72D297353CC}">
              <c16:uniqueId val="{00000004-0EA5-49AA-9A49-37BCF53B3523}"/>
            </c:ext>
          </c:extLst>
        </c:ser>
        <c:ser>
          <c:idx val="5"/>
          <c:order val="5"/>
          <c:tx>
            <c:strRef>
              <c:f>'Chart Data'!$H$44</c:f>
              <c:strCache>
                <c:ptCount val="1"/>
                <c:pt idx="0">
                  <c:v>70.00 psi</c:v>
                </c:pt>
              </c:strCache>
            </c:strRef>
          </c:tx>
          <c:spPr>
            <a:ln w="22000">
              <a:solidFill>
                <a:srgbClr val="9C540C"/>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Data'!$H$45:$H$61</c:f>
              <c:numCache>
                <c:formatCode>0.0000</c:formatCode>
                <c:ptCount val="17"/>
                <c:pt idx="0">
                  <c:v>3.9735</c:v>
                </c:pt>
                <c:pt idx="1">
                  <c:v>3.6189</c:v>
                </c:pt>
                <c:pt idx="2">
                  <c:v>3.2643</c:v>
                </c:pt>
                <c:pt idx="3">
                  <c:v>2.9973999999999998</c:v>
                </c:pt>
                <c:pt idx="4">
                  <c:v>2.7305999999999999</c:v>
                </c:pt>
                <c:pt idx="5">
                  <c:v>2.5510999999999999</c:v>
                </c:pt>
                <c:pt idx="6">
                  <c:v>2.3717000000000001</c:v>
                </c:pt>
                <c:pt idx="7">
                  <c:v>2.2267999999999999</c:v>
                </c:pt>
                <c:pt idx="8">
                  <c:v>2.0819000000000001</c:v>
                </c:pt>
                <c:pt idx="9">
                  <c:v>1.9684999999999999</c:v>
                </c:pt>
                <c:pt idx="10">
                  <c:v>1.8552</c:v>
                </c:pt>
                <c:pt idx="11">
                  <c:v>1.7732000000000001</c:v>
                </c:pt>
                <c:pt idx="12">
                  <c:v>1.6912</c:v>
                </c:pt>
                <c:pt idx="13">
                  <c:v>1.6175999999999999</c:v>
                </c:pt>
                <c:pt idx="14">
                  <c:v>1.5441</c:v>
                </c:pt>
                <c:pt idx="15">
                  <c:v>1.4832000000000001</c:v>
                </c:pt>
                <c:pt idx="16">
                  <c:v>1.4222999999999999</c:v>
                </c:pt>
              </c:numCache>
            </c:numRef>
          </c:val>
          <c:smooth val="1"/>
          <c:extLst>
            <c:ext xmlns:c16="http://schemas.microsoft.com/office/drawing/2014/chart" uri="{C3380CC4-5D6E-409C-BE32-E72D297353CC}">
              <c16:uniqueId val="{00000005-0EA5-49AA-9A49-37BCF53B3523}"/>
            </c:ext>
          </c:extLst>
        </c:ser>
        <c:ser>
          <c:idx val="6"/>
          <c:order val="6"/>
          <c:tx>
            <c:strRef>
              <c:f>'Chart Data'!$I$44</c:f>
              <c:strCache>
                <c:ptCount val="1"/>
                <c:pt idx="0">
                  <c:v>80.00 psi</c:v>
                </c:pt>
              </c:strCache>
            </c:strRef>
          </c:tx>
          <c:spPr>
            <a:ln w="22000">
              <a:solidFill>
                <a:srgbClr val="6E4B2A"/>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Data'!$I$45:$I$61</c:f>
              <c:numCache>
                <c:formatCode>0.0000</c:formatCode>
                <c:ptCount val="17"/>
                <c:pt idx="0">
                  <c:v>4.2678000000000003</c:v>
                </c:pt>
                <c:pt idx="1">
                  <c:v>3.8860000000000001</c:v>
                </c:pt>
                <c:pt idx="2">
                  <c:v>3.5043000000000002</c:v>
                </c:pt>
                <c:pt idx="3">
                  <c:v>3.2183000000000002</c:v>
                </c:pt>
                <c:pt idx="4">
                  <c:v>2.9323999999999999</c:v>
                </c:pt>
                <c:pt idx="5">
                  <c:v>2.7402000000000002</c:v>
                </c:pt>
                <c:pt idx="6">
                  <c:v>2.5480999999999998</c:v>
                </c:pt>
                <c:pt idx="7">
                  <c:v>2.3927</c:v>
                </c:pt>
                <c:pt idx="8">
                  <c:v>2.2374999999999998</c:v>
                </c:pt>
                <c:pt idx="9">
                  <c:v>2.1158999999999999</c:v>
                </c:pt>
                <c:pt idx="10">
                  <c:v>1.9944</c:v>
                </c:pt>
                <c:pt idx="11">
                  <c:v>1.9063000000000001</c:v>
                </c:pt>
                <c:pt idx="12">
                  <c:v>1.8183</c:v>
                </c:pt>
                <c:pt idx="13">
                  <c:v>1.7392000000000001</c:v>
                </c:pt>
                <c:pt idx="14">
                  <c:v>1.6600999999999999</c:v>
                </c:pt>
                <c:pt idx="15">
                  <c:v>1.5943000000000001</c:v>
                </c:pt>
                <c:pt idx="16">
                  <c:v>1.5284</c:v>
                </c:pt>
              </c:numCache>
            </c:numRef>
          </c:val>
          <c:smooth val="1"/>
          <c:extLst>
            <c:ext xmlns:c16="http://schemas.microsoft.com/office/drawing/2014/chart" uri="{C3380CC4-5D6E-409C-BE32-E72D297353CC}">
              <c16:uniqueId val="{00000006-0EA5-49AA-9A49-37BCF53B3523}"/>
            </c:ext>
          </c:extLst>
        </c:ser>
        <c:ser>
          <c:idx val="7"/>
          <c:order val="7"/>
          <c:tx>
            <c:strRef>
              <c:f>'Chart Data'!$J$44</c:f>
              <c:strCache>
                <c:ptCount val="1"/>
                <c:pt idx="0">
                  <c:v>90.00 psi</c:v>
                </c:pt>
              </c:strCache>
            </c:strRef>
          </c:tx>
          <c:spPr>
            <a:ln w="22000">
              <a:solidFill>
                <a:srgbClr val="2C5F8A"/>
              </a:solidFill>
              <a:prstDash val="solid"/>
            </a:ln>
          </c:spPr>
          <c:marker>
            <c:symbol val="none"/>
          </c:marker>
          <c:cat>
            <c:numRef>
              <c:f>'Chart Data'!$B$45:$B$61</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Data'!$J$45:$J$61</c:f>
              <c:numCache>
                <c:formatCode>0.0000</c:formatCode>
                <c:ptCount val="17"/>
                <c:pt idx="0">
                  <c:v>4.5740999999999996</c:v>
                </c:pt>
                <c:pt idx="1">
                  <c:v>4.1661999999999999</c:v>
                </c:pt>
                <c:pt idx="2">
                  <c:v>3.7583000000000002</c:v>
                </c:pt>
                <c:pt idx="3">
                  <c:v>3.4527000000000001</c:v>
                </c:pt>
                <c:pt idx="4">
                  <c:v>3.1471</c:v>
                </c:pt>
                <c:pt idx="5">
                  <c:v>2.9417</c:v>
                </c:pt>
                <c:pt idx="6">
                  <c:v>2.7363</c:v>
                </c:pt>
                <c:pt idx="7">
                  <c:v>2.5701999999999998</c:v>
                </c:pt>
                <c:pt idx="8">
                  <c:v>2.4041000000000001</c:v>
                </c:pt>
                <c:pt idx="9">
                  <c:v>2.274</c:v>
                </c:pt>
                <c:pt idx="10">
                  <c:v>2.1438000000000001</c:v>
                </c:pt>
                <c:pt idx="11">
                  <c:v>2.0495000000000001</c:v>
                </c:pt>
                <c:pt idx="12">
                  <c:v>1.9552</c:v>
                </c:pt>
                <c:pt idx="13">
                  <c:v>1.8695999999999999</c:v>
                </c:pt>
                <c:pt idx="14">
                  <c:v>1.784</c:v>
                </c:pt>
                <c:pt idx="15">
                  <c:v>1.7110000000000001</c:v>
                </c:pt>
                <c:pt idx="16">
                  <c:v>1.6378999999999999</c:v>
                </c:pt>
              </c:numCache>
            </c:numRef>
          </c:val>
          <c:smooth val="1"/>
          <c:extLst>
            <c:ext xmlns:c16="http://schemas.microsoft.com/office/drawing/2014/chart" uri="{C3380CC4-5D6E-409C-BE32-E72D297353CC}">
              <c16:uniqueId val="{00000007-0EA5-49AA-9A49-37BCF53B3523}"/>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0" sourceLinked="0"/>
        <c:majorTickMark val="out"/>
        <c:minorTickMark val="none"/>
        <c:tickLblPos val="low"/>
        <c:spPr>
          <a:ln w="9525">
            <a:solidFill>
              <a:srgbClr val="B9C6D4"/>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Data'!$P$44</c:f>
              <c:strCache>
                <c:ptCount val="1"/>
                <c:pt idx="0">
                  <c:v>Ai-1300cc Gen 2</c:v>
                </c:pt>
              </c:strCache>
            </c:strRef>
          </c:tx>
          <c:spPr>
            <a:ln w="22000">
              <a:solidFill>
                <a:srgbClr val="2C5F8A"/>
              </a:solidFill>
              <a:prstDash val="solid"/>
            </a:ln>
          </c:spPr>
          <c:marker>
            <c:symbol val="none"/>
          </c:marker>
          <c:cat>
            <c:numRef>
              <c:f>'Chart Data'!$O$45:$O$52</c:f>
              <c:numCache>
                <c:formatCode>0.00</c:formatCode>
                <c:ptCount val="8"/>
                <c:pt idx="0">
                  <c:v>30</c:v>
                </c:pt>
                <c:pt idx="1">
                  <c:v>40</c:v>
                </c:pt>
                <c:pt idx="2">
                  <c:v>43.51</c:v>
                </c:pt>
                <c:pt idx="3">
                  <c:v>50</c:v>
                </c:pt>
                <c:pt idx="4">
                  <c:v>60</c:v>
                </c:pt>
                <c:pt idx="5">
                  <c:v>70</c:v>
                </c:pt>
                <c:pt idx="6">
                  <c:v>80</c:v>
                </c:pt>
                <c:pt idx="7">
                  <c:v>90</c:v>
                </c:pt>
              </c:numCache>
            </c:numRef>
          </c:cat>
          <c:val>
            <c:numRef>
              <c:f>'Chart Data'!$P$45:$P$52</c:f>
              <c:numCache>
                <c:formatCode>#,##0.0</c:formatCode>
                <c:ptCount val="8"/>
                <c:pt idx="0">
                  <c:v>1142.2</c:v>
                </c:pt>
                <c:pt idx="1">
                  <c:v>1323.1</c:v>
                </c:pt>
                <c:pt idx="2">
                  <c:v>1381.1</c:v>
                </c:pt>
                <c:pt idx="3">
                  <c:v>1482.3</c:v>
                </c:pt>
                <c:pt idx="4">
                  <c:v>1625.9</c:v>
                </c:pt>
                <c:pt idx="5">
                  <c:v>1758.1</c:v>
                </c:pt>
                <c:pt idx="6">
                  <c:v>1878.1</c:v>
                </c:pt>
                <c:pt idx="7">
                  <c:v>1988</c:v>
                </c:pt>
              </c:numCache>
            </c:numRef>
          </c:val>
          <c:smooth val="1"/>
          <c:extLst>
            <c:ext xmlns:c16="http://schemas.microsoft.com/office/drawing/2014/chart" uri="{C3380CC4-5D6E-409C-BE32-E72D297353CC}">
              <c16:uniqueId val="{00000000-9F22-4559-9D6B-43E6DDC754AA}"/>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 sourceLinked="0"/>
        <c:majorTickMark val="out"/>
        <c:minorTickMark val="none"/>
        <c:tickLblPos val="low"/>
        <c:spPr>
          <a:ln w="9525">
            <a:solidFill>
              <a:srgbClr val="B9C6D4"/>
            </a:solidFill>
            <a:prstDash val="solid"/>
          </a:ln>
        </c:spPr>
        <c:crossAx val="10"/>
        <c:crosses val="autoZero"/>
        <c:crossBetween val="between"/>
      </c:valAx>
    </c:plotArea>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Data'!$C$65</c:f>
              <c:strCache>
                <c:ptCount val="1"/>
                <c:pt idx="0">
                  <c:v>30.00 psi</c:v>
                </c:pt>
              </c:strCache>
            </c:strRef>
          </c:tx>
          <c:spPr>
            <a:ln w="22000">
              <a:solidFill>
                <a:srgbClr val="FBD3A4"/>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Data'!$C$66:$C$82</c:f>
              <c:numCache>
                <c:formatCode>0.0000</c:formatCode>
                <c:ptCount val="17"/>
                <c:pt idx="0">
                  <c:v>1.9599</c:v>
                </c:pt>
                <c:pt idx="1">
                  <c:v>1.7931999999999999</c:v>
                </c:pt>
                <c:pt idx="2">
                  <c:v>1.6266</c:v>
                </c:pt>
                <c:pt idx="3">
                  <c:v>1.4863</c:v>
                </c:pt>
                <c:pt idx="4">
                  <c:v>1.3460000000000001</c:v>
                </c:pt>
                <c:pt idx="5">
                  <c:v>1.2128000000000001</c:v>
                </c:pt>
                <c:pt idx="6">
                  <c:v>1.0797000000000001</c:v>
                </c:pt>
                <c:pt idx="7">
                  <c:v>1.0145</c:v>
                </c:pt>
                <c:pt idx="8">
                  <c:v>0.94930000000000003</c:v>
                </c:pt>
                <c:pt idx="9">
                  <c:v>0.89139999999999997</c:v>
                </c:pt>
                <c:pt idx="10">
                  <c:v>0.83350000000000002</c:v>
                </c:pt>
                <c:pt idx="11">
                  <c:v>0.78310000000000002</c:v>
                </c:pt>
                <c:pt idx="12">
                  <c:v>0.73270000000000002</c:v>
                </c:pt>
                <c:pt idx="13">
                  <c:v>0.68979999999999997</c:v>
                </c:pt>
                <c:pt idx="14">
                  <c:v>0.64700000000000002</c:v>
                </c:pt>
                <c:pt idx="15">
                  <c:v>0.61119999999999997</c:v>
                </c:pt>
                <c:pt idx="16">
                  <c:v>0.57540000000000002</c:v>
                </c:pt>
              </c:numCache>
            </c:numRef>
          </c:val>
          <c:smooth val="1"/>
          <c:extLst>
            <c:ext xmlns:c16="http://schemas.microsoft.com/office/drawing/2014/chart" uri="{C3380CC4-5D6E-409C-BE32-E72D297353CC}">
              <c16:uniqueId val="{00000000-5809-48B0-8703-0C73581626A5}"/>
            </c:ext>
          </c:extLst>
        </c:ser>
        <c:ser>
          <c:idx val="1"/>
          <c:order val="1"/>
          <c:tx>
            <c:strRef>
              <c:f>'Chart Data'!$D$65</c:f>
              <c:strCache>
                <c:ptCount val="1"/>
                <c:pt idx="0">
                  <c:v>40.00 psi</c:v>
                </c:pt>
              </c:strCache>
            </c:strRef>
          </c:tx>
          <c:spPr>
            <a:ln w="22000">
              <a:solidFill>
                <a:srgbClr val="F7B978"/>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Data'!$D$66:$D$82</c:f>
              <c:numCache>
                <c:formatCode>0.0000</c:formatCode>
                <c:ptCount val="17"/>
                <c:pt idx="0">
                  <c:v>2.2883</c:v>
                </c:pt>
                <c:pt idx="1">
                  <c:v>2.0933999999999999</c:v>
                </c:pt>
                <c:pt idx="2">
                  <c:v>1.8986000000000001</c:v>
                </c:pt>
                <c:pt idx="3">
                  <c:v>1.7343999999999999</c:v>
                </c:pt>
                <c:pt idx="4">
                  <c:v>1.5702</c:v>
                </c:pt>
                <c:pt idx="5">
                  <c:v>1.4142999999999999</c:v>
                </c:pt>
                <c:pt idx="6">
                  <c:v>1.2585</c:v>
                </c:pt>
                <c:pt idx="7">
                  <c:v>1.1819</c:v>
                </c:pt>
                <c:pt idx="8">
                  <c:v>1.1053999999999999</c:v>
                </c:pt>
                <c:pt idx="9">
                  <c:v>1.0375000000000001</c:v>
                </c:pt>
                <c:pt idx="10">
                  <c:v>0.96950000000000003</c:v>
                </c:pt>
                <c:pt idx="11">
                  <c:v>0.91010000000000002</c:v>
                </c:pt>
                <c:pt idx="12">
                  <c:v>0.85070000000000001</c:v>
                </c:pt>
                <c:pt idx="13">
                  <c:v>0.80020000000000002</c:v>
                </c:pt>
                <c:pt idx="14">
                  <c:v>0.74970000000000003</c:v>
                </c:pt>
                <c:pt idx="15">
                  <c:v>0.70820000000000005</c:v>
                </c:pt>
                <c:pt idx="16">
                  <c:v>0.66659999999999997</c:v>
                </c:pt>
              </c:numCache>
            </c:numRef>
          </c:val>
          <c:smooth val="1"/>
          <c:extLst>
            <c:ext xmlns:c16="http://schemas.microsoft.com/office/drawing/2014/chart" uri="{C3380CC4-5D6E-409C-BE32-E72D297353CC}">
              <c16:uniqueId val="{00000001-5809-48B0-8703-0C73581626A5}"/>
            </c:ext>
          </c:extLst>
        </c:ser>
        <c:ser>
          <c:idx val="2"/>
          <c:order val="2"/>
          <c:tx>
            <c:strRef>
              <c:f>'Chart Data'!$E$65</c:f>
              <c:strCache>
                <c:ptCount val="1"/>
                <c:pt idx="0">
                  <c:v>43.51 psi</c:v>
                </c:pt>
              </c:strCache>
            </c:strRef>
          </c:tx>
          <c:spPr>
            <a:ln w="22000">
              <a:solidFill>
                <a:srgbClr val="F29E4D"/>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Data'!$E$66:$E$82</c:f>
              <c:numCache>
                <c:formatCode>0.0000</c:formatCode>
                <c:ptCount val="17"/>
                <c:pt idx="0">
                  <c:v>2.3965999999999998</c:v>
                </c:pt>
                <c:pt idx="1">
                  <c:v>2.1924000000000001</c:v>
                </c:pt>
                <c:pt idx="2">
                  <c:v>1.9883</c:v>
                </c:pt>
                <c:pt idx="3">
                  <c:v>1.8162</c:v>
                </c:pt>
                <c:pt idx="4">
                  <c:v>1.6442000000000001</c:v>
                </c:pt>
                <c:pt idx="5">
                  <c:v>1.4807999999999999</c:v>
                </c:pt>
                <c:pt idx="6">
                  <c:v>1.3174999999999999</c:v>
                </c:pt>
                <c:pt idx="7">
                  <c:v>1.2372000000000001</c:v>
                </c:pt>
                <c:pt idx="8">
                  <c:v>1.1571</c:v>
                </c:pt>
                <c:pt idx="9">
                  <c:v>1.0858000000000001</c:v>
                </c:pt>
                <c:pt idx="10">
                  <c:v>1.0145</c:v>
                </c:pt>
                <c:pt idx="11">
                  <c:v>0.95220000000000005</c:v>
                </c:pt>
                <c:pt idx="12">
                  <c:v>0.89</c:v>
                </c:pt>
                <c:pt idx="13">
                  <c:v>0.83689999999999998</c:v>
                </c:pt>
                <c:pt idx="14">
                  <c:v>0.78390000000000004</c:v>
                </c:pt>
                <c:pt idx="15">
                  <c:v>0.74039999999999995</c:v>
                </c:pt>
                <c:pt idx="16">
                  <c:v>0.69689999999999996</c:v>
                </c:pt>
              </c:numCache>
            </c:numRef>
          </c:val>
          <c:smooth val="1"/>
          <c:extLst>
            <c:ext xmlns:c16="http://schemas.microsoft.com/office/drawing/2014/chart" uri="{C3380CC4-5D6E-409C-BE32-E72D297353CC}">
              <c16:uniqueId val="{00000002-5809-48B0-8703-0C73581626A5}"/>
            </c:ext>
          </c:extLst>
        </c:ser>
        <c:ser>
          <c:idx val="3"/>
          <c:order val="3"/>
          <c:tx>
            <c:strRef>
              <c:f>'Chart Data'!$F$65</c:f>
              <c:strCache>
                <c:ptCount val="1"/>
                <c:pt idx="0">
                  <c:v>50.00 psi</c:v>
                </c:pt>
              </c:strCache>
            </c:strRef>
          </c:tx>
          <c:spPr>
            <a:ln w="22000">
              <a:solidFill>
                <a:srgbClr val="E6841C"/>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Data'!$F$66:$F$82</c:f>
              <c:numCache>
                <c:formatCode>0.0000</c:formatCode>
                <c:ptCount val="17"/>
                <c:pt idx="0">
                  <c:v>2.5876000000000001</c:v>
                </c:pt>
                <c:pt idx="1">
                  <c:v>2.367</c:v>
                </c:pt>
                <c:pt idx="2">
                  <c:v>2.1463999999999999</c:v>
                </c:pt>
                <c:pt idx="3">
                  <c:v>1.9604999999999999</c:v>
                </c:pt>
                <c:pt idx="4">
                  <c:v>1.7746</c:v>
                </c:pt>
                <c:pt idx="5">
                  <c:v>1.5981000000000001</c:v>
                </c:pt>
                <c:pt idx="6">
                  <c:v>1.4216</c:v>
                </c:pt>
                <c:pt idx="7">
                  <c:v>1.3349</c:v>
                </c:pt>
                <c:pt idx="8">
                  <c:v>1.2482</c:v>
                </c:pt>
                <c:pt idx="9">
                  <c:v>1.1712</c:v>
                </c:pt>
                <c:pt idx="10">
                  <c:v>1.0942000000000001</c:v>
                </c:pt>
                <c:pt idx="11">
                  <c:v>1.0268999999999999</c:v>
                </c:pt>
                <c:pt idx="12">
                  <c:v>0.9597</c:v>
                </c:pt>
                <c:pt idx="13">
                  <c:v>0.9022</c:v>
                </c:pt>
                <c:pt idx="14">
                  <c:v>0.84470000000000001</c:v>
                </c:pt>
                <c:pt idx="15">
                  <c:v>0.79769999999999996</c:v>
                </c:pt>
                <c:pt idx="16">
                  <c:v>0.75070000000000003</c:v>
                </c:pt>
              </c:numCache>
            </c:numRef>
          </c:val>
          <c:smooth val="1"/>
          <c:extLst>
            <c:ext xmlns:c16="http://schemas.microsoft.com/office/drawing/2014/chart" uri="{C3380CC4-5D6E-409C-BE32-E72D297353CC}">
              <c16:uniqueId val="{00000003-5809-48B0-8703-0C73581626A5}"/>
            </c:ext>
          </c:extLst>
        </c:ser>
        <c:ser>
          <c:idx val="4"/>
          <c:order val="4"/>
          <c:tx>
            <c:strRef>
              <c:f>'Chart Data'!$G$65</c:f>
              <c:strCache>
                <c:ptCount val="1"/>
                <c:pt idx="0">
                  <c:v>60.00 psi</c:v>
                </c:pt>
              </c:strCache>
            </c:strRef>
          </c:tx>
          <c:spPr>
            <a:ln w="22000">
              <a:solidFill>
                <a:srgbClr val="C36B12"/>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Data'!$G$66:$G$82</c:f>
              <c:numCache>
                <c:formatCode>0.0000</c:formatCode>
                <c:ptCount val="17"/>
                <c:pt idx="0">
                  <c:v>2.8561000000000001</c:v>
                </c:pt>
                <c:pt idx="1">
                  <c:v>2.6124000000000001</c:v>
                </c:pt>
                <c:pt idx="2">
                  <c:v>2.3687</c:v>
                </c:pt>
                <c:pt idx="3">
                  <c:v>2.1634000000000002</c:v>
                </c:pt>
                <c:pt idx="4">
                  <c:v>1.9581</c:v>
                </c:pt>
                <c:pt idx="5">
                  <c:v>1.7633000000000001</c:v>
                </c:pt>
                <c:pt idx="6">
                  <c:v>1.5685</c:v>
                </c:pt>
                <c:pt idx="7">
                  <c:v>1.4728000000000001</c:v>
                </c:pt>
                <c:pt idx="8">
                  <c:v>1.3772</c:v>
                </c:pt>
                <c:pt idx="9">
                  <c:v>1.2923</c:v>
                </c:pt>
                <c:pt idx="10">
                  <c:v>1.2074</c:v>
                </c:pt>
                <c:pt idx="11">
                  <c:v>1.1332</c:v>
                </c:pt>
                <c:pt idx="12">
                  <c:v>1.0589999999999999</c:v>
                </c:pt>
                <c:pt idx="13">
                  <c:v>0.99580000000000002</c:v>
                </c:pt>
                <c:pt idx="14">
                  <c:v>0.9325</c:v>
                </c:pt>
                <c:pt idx="15">
                  <c:v>0.88029999999999997</c:v>
                </c:pt>
                <c:pt idx="16">
                  <c:v>0.82809999999999995</c:v>
                </c:pt>
              </c:numCache>
            </c:numRef>
          </c:val>
          <c:smooth val="1"/>
          <c:extLst>
            <c:ext xmlns:c16="http://schemas.microsoft.com/office/drawing/2014/chart" uri="{C3380CC4-5D6E-409C-BE32-E72D297353CC}">
              <c16:uniqueId val="{00000004-5809-48B0-8703-0C73581626A5}"/>
            </c:ext>
          </c:extLst>
        </c:ser>
        <c:ser>
          <c:idx val="5"/>
          <c:order val="5"/>
          <c:tx>
            <c:strRef>
              <c:f>'Chart Data'!$H$65</c:f>
              <c:strCache>
                <c:ptCount val="1"/>
                <c:pt idx="0">
                  <c:v>70.00 psi</c:v>
                </c:pt>
              </c:strCache>
            </c:strRef>
          </c:tx>
          <c:spPr>
            <a:ln w="22000">
              <a:solidFill>
                <a:srgbClr val="9C540C"/>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Data'!$H$66:$H$82</c:f>
              <c:numCache>
                <c:formatCode>0.0000</c:formatCode>
                <c:ptCount val="17"/>
                <c:pt idx="0">
                  <c:v>3.0941000000000001</c:v>
                </c:pt>
                <c:pt idx="1">
                  <c:v>2.8298999999999999</c:v>
                </c:pt>
                <c:pt idx="2">
                  <c:v>2.5657000000000001</c:v>
                </c:pt>
                <c:pt idx="3">
                  <c:v>2.3433000000000002</c:v>
                </c:pt>
                <c:pt idx="4">
                  <c:v>2.121</c:v>
                </c:pt>
                <c:pt idx="5">
                  <c:v>1.9100999999999999</c:v>
                </c:pt>
                <c:pt idx="6">
                  <c:v>1.6992</c:v>
                </c:pt>
                <c:pt idx="7">
                  <c:v>1.5959000000000001</c:v>
                </c:pt>
                <c:pt idx="8">
                  <c:v>1.4925999999999999</c:v>
                </c:pt>
                <c:pt idx="9">
                  <c:v>1.401</c:v>
                </c:pt>
                <c:pt idx="10">
                  <c:v>1.3093999999999999</c:v>
                </c:pt>
                <c:pt idx="11">
                  <c:v>1.2296</c:v>
                </c:pt>
                <c:pt idx="12">
                  <c:v>1.1498999999999999</c:v>
                </c:pt>
                <c:pt idx="13">
                  <c:v>1.0815999999999999</c:v>
                </c:pt>
                <c:pt idx="14">
                  <c:v>1.0134000000000001</c:v>
                </c:pt>
                <c:pt idx="15">
                  <c:v>0.95620000000000005</c:v>
                </c:pt>
                <c:pt idx="16">
                  <c:v>0.89910000000000001</c:v>
                </c:pt>
              </c:numCache>
            </c:numRef>
          </c:val>
          <c:smooth val="1"/>
          <c:extLst>
            <c:ext xmlns:c16="http://schemas.microsoft.com/office/drawing/2014/chart" uri="{C3380CC4-5D6E-409C-BE32-E72D297353CC}">
              <c16:uniqueId val="{00000005-5809-48B0-8703-0C73581626A5}"/>
            </c:ext>
          </c:extLst>
        </c:ser>
        <c:ser>
          <c:idx val="6"/>
          <c:order val="6"/>
          <c:tx>
            <c:strRef>
              <c:f>'Chart Data'!$I$65</c:f>
              <c:strCache>
                <c:ptCount val="1"/>
                <c:pt idx="0">
                  <c:v>80.00 psi</c:v>
                </c:pt>
              </c:strCache>
            </c:strRef>
          </c:tx>
          <c:spPr>
            <a:ln w="22000">
              <a:solidFill>
                <a:srgbClr val="6E4B2A"/>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Data'!$I$66:$I$82</c:f>
              <c:numCache>
                <c:formatCode>0.0000</c:formatCode>
                <c:ptCount val="17"/>
                <c:pt idx="0">
                  <c:v>3.3033000000000001</c:v>
                </c:pt>
                <c:pt idx="1">
                  <c:v>3.0215999999999998</c:v>
                </c:pt>
                <c:pt idx="2">
                  <c:v>2.74</c:v>
                </c:pt>
                <c:pt idx="3">
                  <c:v>2.5038</c:v>
                </c:pt>
                <c:pt idx="4">
                  <c:v>2.2675999999999998</c:v>
                </c:pt>
                <c:pt idx="5">
                  <c:v>2.0436000000000001</c:v>
                </c:pt>
                <c:pt idx="6">
                  <c:v>1.8196000000000001</c:v>
                </c:pt>
                <c:pt idx="7">
                  <c:v>1.7101</c:v>
                </c:pt>
                <c:pt idx="8">
                  <c:v>1.6008</c:v>
                </c:pt>
                <c:pt idx="9">
                  <c:v>1.5032000000000001</c:v>
                </c:pt>
                <c:pt idx="10">
                  <c:v>1.4056</c:v>
                </c:pt>
                <c:pt idx="11">
                  <c:v>1.3199000000000001</c:v>
                </c:pt>
                <c:pt idx="12">
                  <c:v>1.2343</c:v>
                </c:pt>
                <c:pt idx="13">
                  <c:v>1.1605000000000001</c:v>
                </c:pt>
                <c:pt idx="14">
                  <c:v>1.0868</c:v>
                </c:pt>
                <c:pt idx="15">
                  <c:v>1.0250999999999999</c:v>
                </c:pt>
                <c:pt idx="16">
                  <c:v>0.96340000000000003</c:v>
                </c:pt>
              </c:numCache>
            </c:numRef>
          </c:val>
          <c:smooth val="1"/>
          <c:extLst>
            <c:ext xmlns:c16="http://schemas.microsoft.com/office/drawing/2014/chart" uri="{C3380CC4-5D6E-409C-BE32-E72D297353CC}">
              <c16:uniqueId val="{00000006-5809-48B0-8703-0C73581626A5}"/>
            </c:ext>
          </c:extLst>
        </c:ser>
        <c:ser>
          <c:idx val="7"/>
          <c:order val="7"/>
          <c:tx>
            <c:strRef>
              <c:f>'Chart Data'!$J$65</c:f>
              <c:strCache>
                <c:ptCount val="1"/>
                <c:pt idx="0">
                  <c:v>90.00 psi</c:v>
                </c:pt>
              </c:strCache>
            </c:strRef>
          </c:tx>
          <c:spPr>
            <a:ln w="22000">
              <a:solidFill>
                <a:srgbClr val="2C5F8A"/>
              </a:solidFill>
              <a:prstDash val="solid"/>
            </a:ln>
          </c:spPr>
          <c:marker>
            <c:symbol val="none"/>
          </c:marker>
          <c:cat>
            <c:numRef>
              <c:f>'Chart Data'!$B$66:$B$82</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Data'!$J$66:$J$82</c:f>
              <c:numCache>
                <c:formatCode>0.0000</c:formatCode>
                <c:ptCount val="17"/>
                <c:pt idx="0">
                  <c:v>3.5053000000000001</c:v>
                </c:pt>
                <c:pt idx="1">
                  <c:v>3.2082000000000002</c:v>
                </c:pt>
                <c:pt idx="2">
                  <c:v>2.9112</c:v>
                </c:pt>
                <c:pt idx="3">
                  <c:v>2.6608000000000001</c:v>
                </c:pt>
                <c:pt idx="4">
                  <c:v>2.4104999999999999</c:v>
                </c:pt>
                <c:pt idx="5">
                  <c:v>2.1722000000000001</c:v>
                </c:pt>
                <c:pt idx="6">
                  <c:v>1.9339</c:v>
                </c:pt>
                <c:pt idx="7">
                  <c:v>1.8171999999999999</c:v>
                </c:pt>
                <c:pt idx="8">
                  <c:v>1.7005999999999999</c:v>
                </c:pt>
                <c:pt idx="9">
                  <c:v>1.5965</c:v>
                </c:pt>
                <c:pt idx="10">
                  <c:v>1.4924999999999999</c:v>
                </c:pt>
                <c:pt idx="11">
                  <c:v>1.4012</c:v>
                </c:pt>
                <c:pt idx="12">
                  <c:v>1.3098000000000001</c:v>
                </c:pt>
                <c:pt idx="13">
                  <c:v>1.2313000000000001</c:v>
                </c:pt>
                <c:pt idx="14">
                  <c:v>1.1527000000000001</c:v>
                </c:pt>
                <c:pt idx="15">
                  <c:v>1.087</c:v>
                </c:pt>
                <c:pt idx="16">
                  <c:v>1.0213000000000001</c:v>
                </c:pt>
              </c:numCache>
            </c:numRef>
          </c:val>
          <c:smooth val="1"/>
          <c:extLst>
            <c:ext xmlns:c16="http://schemas.microsoft.com/office/drawing/2014/chart" uri="{C3380CC4-5D6E-409C-BE32-E72D297353CC}">
              <c16:uniqueId val="{00000007-5809-48B0-8703-0C73581626A5}"/>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0" sourceLinked="0"/>
        <c:majorTickMark val="out"/>
        <c:minorTickMark val="none"/>
        <c:tickLblPos val="low"/>
        <c:spPr>
          <a:ln w="9525">
            <a:solidFill>
              <a:srgbClr val="B9C6D4"/>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Data'!$P$65</c:f>
              <c:strCache>
                <c:ptCount val="1"/>
                <c:pt idx="0">
                  <c:v>Ai-1650cc Gen 2</c:v>
                </c:pt>
              </c:strCache>
            </c:strRef>
          </c:tx>
          <c:spPr>
            <a:ln w="22000">
              <a:solidFill>
                <a:srgbClr val="2C5F8A"/>
              </a:solidFill>
              <a:prstDash val="solid"/>
            </a:ln>
          </c:spPr>
          <c:marker>
            <c:symbol val="none"/>
          </c:marker>
          <c:cat>
            <c:numRef>
              <c:f>'Chart Data'!$O$66:$O$73</c:f>
              <c:numCache>
                <c:formatCode>0.00</c:formatCode>
                <c:ptCount val="8"/>
                <c:pt idx="0">
                  <c:v>30</c:v>
                </c:pt>
                <c:pt idx="1">
                  <c:v>40</c:v>
                </c:pt>
                <c:pt idx="2">
                  <c:v>43.51</c:v>
                </c:pt>
                <c:pt idx="3">
                  <c:v>50</c:v>
                </c:pt>
                <c:pt idx="4">
                  <c:v>60</c:v>
                </c:pt>
                <c:pt idx="5">
                  <c:v>70</c:v>
                </c:pt>
                <c:pt idx="6">
                  <c:v>80</c:v>
                </c:pt>
                <c:pt idx="7">
                  <c:v>90</c:v>
                </c:pt>
              </c:numCache>
            </c:numRef>
          </c:cat>
          <c:val>
            <c:numRef>
              <c:f>'Chart Data'!$P$66:$P$73</c:f>
              <c:numCache>
                <c:formatCode>#,##0.0</c:formatCode>
                <c:ptCount val="8"/>
                <c:pt idx="0">
                  <c:v>1302.5</c:v>
                </c:pt>
                <c:pt idx="1">
                  <c:v>1504.6</c:v>
                </c:pt>
                <c:pt idx="2">
                  <c:v>1569.6</c:v>
                </c:pt>
                <c:pt idx="3">
                  <c:v>1683.4</c:v>
                </c:pt>
                <c:pt idx="4">
                  <c:v>1845.4</c:v>
                </c:pt>
                <c:pt idx="5">
                  <c:v>1994.1</c:v>
                </c:pt>
                <c:pt idx="6">
                  <c:v>2132.6999999999998</c:v>
                </c:pt>
                <c:pt idx="7">
                  <c:v>2262</c:v>
                </c:pt>
              </c:numCache>
            </c:numRef>
          </c:val>
          <c:smooth val="1"/>
          <c:extLst>
            <c:ext xmlns:c16="http://schemas.microsoft.com/office/drawing/2014/chart" uri="{C3380CC4-5D6E-409C-BE32-E72D297353CC}">
              <c16:uniqueId val="{00000000-E806-40B9-82AB-FBFE3099C34F}"/>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 sourceLinked="0"/>
        <c:majorTickMark val="out"/>
        <c:minorTickMark val="none"/>
        <c:tickLblPos val="low"/>
        <c:spPr>
          <a:ln w="9525">
            <a:solidFill>
              <a:srgbClr val="B9C6D4"/>
            </a:solidFill>
            <a:prstDash val="solid"/>
          </a:ln>
        </c:spPr>
        <c:crossAx val="10"/>
        <c:crosses val="autoZero"/>
        <c:crossBetween val="between"/>
      </c:valAx>
    </c:plotArea>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Data'!$C$86</c:f>
              <c:strCache>
                <c:ptCount val="1"/>
                <c:pt idx="0">
                  <c:v>30.00 psi</c:v>
                </c:pt>
              </c:strCache>
            </c:strRef>
          </c:tx>
          <c:spPr>
            <a:ln w="22000">
              <a:solidFill>
                <a:srgbClr val="FBD3A4"/>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Data'!$C$87:$C$103</c:f>
              <c:numCache>
                <c:formatCode>0.0000</c:formatCode>
                <c:ptCount val="17"/>
                <c:pt idx="0">
                  <c:v>1.4621</c:v>
                </c:pt>
                <c:pt idx="1">
                  <c:v>1.3554999999999999</c:v>
                </c:pt>
                <c:pt idx="2">
                  <c:v>1.2488999999999999</c:v>
                </c:pt>
                <c:pt idx="3">
                  <c:v>1.1567000000000001</c:v>
                </c:pt>
                <c:pt idx="4">
                  <c:v>1.0645</c:v>
                </c:pt>
                <c:pt idx="5">
                  <c:v>0.98680000000000001</c:v>
                </c:pt>
                <c:pt idx="6">
                  <c:v>0.90910000000000002</c:v>
                </c:pt>
                <c:pt idx="7">
                  <c:v>0.8458</c:v>
                </c:pt>
                <c:pt idx="8">
                  <c:v>0.78269999999999995</c:v>
                </c:pt>
                <c:pt idx="9">
                  <c:v>0.72909999999999997</c:v>
                </c:pt>
                <c:pt idx="10">
                  <c:v>0.67569999999999997</c:v>
                </c:pt>
                <c:pt idx="11">
                  <c:v>0.63370000000000004</c:v>
                </c:pt>
                <c:pt idx="12">
                  <c:v>0.59179999999999999</c:v>
                </c:pt>
                <c:pt idx="13">
                  <c:v>0.56189999999999996</c:v>
                </c:pt>
                <c:pt idx="14">
                  <c:v>0.53210000000000002</c:v>
                </c:pt>
                <c:pt idx="15">
                  <c:v>0.51429999999999998</c:v>
                </c:pt>
                <c:pt idx="16">
                  <c:v>0.4965</c:v>
                </c:pt>
              </c:numCache>
            </c:numRef>
          </c:val>
          <c:smooth val="1"/>
          <c:extLst>
            <c:ext xmlns:c16="http://schemas.microsoft.com/office/drawing/2014/chart" uri="{C3380CC4-5D6E-409C-BE32-E72D297353CC}">
              <c16:uniqueId val="{00000000-41EF-4ED6-A600-D4C6C4C1C409}"/>
            </c:ext>
          </c:extLst>
        </c:ser>
        <c:ser>
          <c:idx val="1"/>
          <c:order val="1"/>
          <c:tx>
            <c:strRef>
              <c:f>'Chart Data'!$D$86</c:f>
              <c:strCache>
                <c:ptCount val="1"/>
                <c:pt idx="0">
                  <c:v>40.00 psi</c:v>
                </c:pt>
              </c:strCache>
            </c:strRef>
          </c:tx>
          <c:spPr>
            <a:ln w="22000">
              <a:solidFill>
                <a:srgbClr val="F7B978"/>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Data'!$D$87:$D$103</c:f>
              <c:numCache>
                <c:formatCode>0.0000</c:formatCode>
                <c:ptCount val="17"/>
                <c:pt idx="0">
                  <c:v>1.5015000000000001</c:v>
                </c:pt>
                <c:pt idx="1">
                  <c:v>1.3926000000000001</c:v>
                </c:pt>
                <c:pt idx="2">
                  <c:v>1.2837000000000001</c:v>
                </c:pt>
                <c:pt idx="3">
                  <c:v>1.1894</c:v>
                </c:pt>
                <c:pt idx="4">
                  <c:v>1.0951</c:v>
                </c:pt>
                <c:pt idx="5">
                  <c:v>1.0147999999999999</c:v>
                </c:pt>
                <c:pt idx="6">
                  <c:v>0.9345</c:v>
                </c:pt>
                <c:pt idx="7">
                  <c:v>0.86890000000000001</c:v>
                </c:pt>
                <c:pt idx="8">
                  <c:v>0.80330000000000001</c:v>
                </c:pt>
                <c:pt idx="9">
                  <c:v>0.74790000000000001</c:v>
                </c:pt>
                <c:pt idx="10">
                  <c:v>0.69259999999999999</c:v>
                </c:pt>
                <c:pt idx="11">
                  <c:v>0.6492</c:v>
                </c:pt>
                <c:pt idx="12">
                  <c:v>0.60589999999999999</c:v>
                </c:pt>
                <c:pt idx="13">
                  <c:v>0.57499999999999996</c:v>
                </c:pt>
                <c:pt idx="14">
                  <c:v>0.54430000000000001</c:v>
                </c:pt>
                <c:pt idx="15">
                  <c:v>0.52590000000000003</c:v>
                </c:pt>
                <c:pt idx="16">
                  <c:v>0.50760000000000005</c:v>
                </c:pt>
              </c:numCache>
            </c:numRef>
          </c:val>
          <c:smooth val="1"/>
          <c:extLst>
            <c:ext xmlns:c16="http://schemas.microsoft.com/office/drawing/2014/chart" uri="{C3380CC4-5D6E-409C-BE32-E72D297353CC}">
              <c16:uniqueId val="{00000001-41EF-4ED6-A600-D4C6C4C1C409}"/>
            </c:ext>
          </c:extLst>
        </c:ser>
        <c:ser>
          <c:idx val="2"/>
          <c:order val="2"/>
          <c:tx>
            <c:strRef>
              <c:f>'Chart Data'!$E$86</c:f>
              <c:strCache>
                <c:ptCount val="1"/>
                <c:pt idx="0">
                  <c:v>43.51 psi</c:v>
                </c:pt>
              </c:strCache>
            </c:strRef>
          </c:tx>
          <c:spPr>
            <a:ln w="22000">
              <a:solidFill>
                <a:srgbClr val="F29E4D"/>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Data'!$E$87:$E$103</c:f>
              <c:numCache>
                <c:formatCode>0.0000</c:formatCode>
                <c:ptCount val="17"/>
                <c:pt idx="0">
                  <c:v>1.5192000000000001</c:v>
                </c:pt>
                <c:pt idx="1">
                  <c:v>1.4092</c:v>
                </c:pt>
                <c:pt idx="2">
                  <c:v>1.2991999999999999</c:v>
                </c:pt>
                <c:pt idx="3">
                  <c:v>1.2037</c:v>
                </c:pt>
                <c:pt idx="4">
                  <c:v>1.1083000000000001</c:v>
                </c:pt>
                <c:pt idx="5">
                  <c:v>1.0265</c:v>
                </c:pt>
                <c:pt idx="6">
                  <c:v>0.94479999999999997</c:v>
                </c:pt>
                <c:pt idx="7">
                  <c:v>0.87839999999999996</c:v>
                </c:pt>
                <c:pt idx="8">
                  <c:v>0.81200000000000006</c:v>
                </c:pt>
                <c:pt idx="9">
                  <c:v>0.75590000000000002</c:v>
                </c:pt>
                <c:pt idx="10">
                  <c:v>0.69989999999999997</c:v>
                </c:pt>
                <c:pt idx="11">
                  <c:v>0.65600000000000003</c:v>
                </c:pt>
                <c:pt idx="12">
                  <c:v>0.61209999999999998</c:v>
                </c:pt>
                <c:pt idx="13">
                  <c:v>0.58089999999999997</c:v>
                </c:pt>
                <c:pt idx="14">
                  <c:v>0.54979999999999996</c:v>
                </c:pt>
                <c:pt idx="15">
                  <c:v>0.53120000000000001</c:v>
                </c:pt>
                <c:pt idx="16">
                  <c:v>0.51270000000000004</c:v>
                </c:pt>
              </c:numCache>
            </c:numRef>
          </c:val>
          <c:smooth val="1"/>
          <c:extLst>
            <c:ext xmlns:c16="http://schemas.microsoft.com/office/drawing/2014/chart" uri="{C3380CC4-5D6E-409C-BE32-E72D297353CC}">
              <c16:uniqueId val="{00000002-41EF-4ED6-A600-D4C6C4C1C409}"/>
            </c:ext>
          </c:extLst>
        </c:ser>
        <c:ser>
          <c:idx val="3"/>
          <c:order val="3"/>
          <c:tx>
            <c:strRef>
              <c:f>'Chart Data'!$F$86</c:f>
              <c:strCache>
                <c:ptCount val="1"/>
                <c:pt idx="0">
                  <c:v>50.00 psi</c:v>
                </c:pt>
              </c:strCache>
            </c:strRef>
          </c:tx>
          <c:spPr>
            <a:ln w="22000">
              <a:solidFill>
                <a:srgbClr val="E6841C"/>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Data'!$F$87:$F$103</c:f>
              <c:numCache>
                <c:formatCode>0.0000</c:formatCode>
                <c:ptCount val="17"/>
                <c:pt idx="0">
                  <c:v>1.5595000000000001</c:v>
                </c:pt>
                <c:pt idx="1">
                  <c:v>1.4468000000000001</c:v>
                </c:pt>
                <c:pt idx="2">
                  <c:v>1.3341000000000001</c:v>
                </c:pt>
                <c:pt idx="3">
                  <c:v>1.2353000000000001</c:v>
                </c:pt>
                <c:pt idx="4">
                  <c:v>1.1366000000000001</c:v>
                </c:pt>
                <c:pt idx="5">
                  <c:v>1.0525</c:v>
                </c:pt>
                <c:pt idx="6">
                  <c:v>0.96840000000000004</c:v>
                </c:pt>
                <c:pt idx="7">
                  <c:v>0.90010000000000001</c:v>
                </c:pt>
                <c:pt idx="8">
                  <c:v>0.83189999999999997</c:v>
                </c:pt>
                <c:pt idx="9">
                  <c:v>0.77429999999999999</c:v>
                </c:pt>
                <c:pt idx="10">
                  <c:v>0.71679999999999999</c:v>
                </c:pt>
                <c:pt idx="11">
                  <c:v>0.67169999999999996</c:v>
                </c:pt>
                <c:pt idx="12">
                  <c:v>0.62670000000000003</c:v>
                </c:pt>
                <c:pt idx="13">
                  <c:v>0.59470000000000001</c:v>
                </c:pt>
                <c:pt idx="14">
                  <c:v>0.56279999999999997</c:v>
                </c:pt>
                <c:pt idx="15">
                  <c:v>0.54379999999999995</c:v>
                </c:pt>
                <c:pt idx="16">
                  <c:v>0.52480000000000004</c:v>
                </c:pt>
              </c:numCache>
            </c:numRef>
          </c:val>
          <c:smooth val="1"/>
          <c:extLst>
            <c:ext xmlns:c16="http://schemas.microsoft.com/office/drawing/2014/chart" uri="{C3380CC4-5D6E-409C-BE32-E72D297353CC}">
              <c16:uniqueId val="{00000003-41EF-4ED6-A600-D4C6C4C1C409}"/>
            </c:ext>
          </c:extLst>
        </c:ser>
        <c:ser>
          <c:idx val="4"/>
          <c:order val="4"/>
          <c:tx>
            <c:strRef>
              <c:f>'Chart Data'!$G$86</c:f>
              <c:strCache>
                <c:ptCount val="1"/>
                <c:pt idx="0">
                  <c:v>60.00 psi</c:v>
                </c:pt>
              </c:strCache>
            </c:strRef>
          </c:tx>
          <c:spPr>
            <a:ln w="22000">
              <a:solidFill>
                <a:srgbClr val="C36B12"/>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Data'!$G$87:$G$103</c:f>
              <c:numCache>
                <c:formatCode>0.0000</c:formatCode>
                <c:ptCount val="17"/>
                <c:pt idx="0">
                  <c:v>1.6384000000000001</c:v>
                </c:pt>
                <c:pt idx="1">
                  <c:v>1.52</c:v>
                </c:pt>
                <c:pt idx="2">
                  <c:v>1.4016</c:v>
                </c:pt>
                <c:pt idx="3">
                  <c:v>1.2967</c:v>
                </c:pt>
                <c:pt idx="4">
                  <c:v>1.1918</c:v>
                </c:pt>
                <c:pt idx="5">
                  <c:v>1.1033999999999999</c:v>
                </c:pt>
                <c:pt idx="6">
                  <c:v>1.0150999999999999</c:v>
                </c:pt>
                <c:pt idx="7">
                  <c:v>0.94340000000000002</c:v>
                </c:pt>
                <c:pt idx="8">
                  <c:v>0.87170000000000003</c:v>
                </c:pt>
                <c:pt idx="9">
                  <c:v>0.81130000000000002</c:v>
                </c:pt>
                <c:pt idx="10">
                  <c:v>0.75090000000000001</c:v>
                </c:pt>
                <c:pt idx="11">
                  <c:v>0.70350000000000001</c:v>
                </c:pt>
                <c:pt idx="12">
                  <c:v>0.65629999999999999</c:v>
                </c:pt>
                <c:pt idx="13">
                  <c:v>0.62280000000000002</c:v>
                </c:pt>
                <c:pt idx="14">
                  <c:v>0.58930000000000005</c:v>
                </c:pt>
                <c:pt idx="15">
                  <c:v>0.56940000000000002</c:v>
                </c:pt>
                <c:pt idx="16">
                  <c:v>0.54949999999999999</c:v>
                </c:pt>
              </c:numCache>
            </c:numRef>
          </c:val>
          <c:smooth val="1"/>
          <c:extLst>
            <c:ext xmlns:c16="http://schemas.microsoft.com/office/drawing/2014/chart" uri="{C3380CC4-5D6E-409C-BE32-E72D297353CC}">
              <c16:uniqueId val="{00000004-41EF-4ED6-A600-D4C6C4C1C409}"/>
            </c:ext>
          </c:extLst>
        </c:ser>
        <c:ser>
          <c:idx val="5"/>
          <c:order val="5"/>
          <c:tx>
            <c:strRef>
              <c:f>'Chart Data'!$H$86</c:f>
              <c:strCache>
                <c:ptCount val="1"/>
                <c:pt idx="0">
                  <c:v>70.00 psi</c:v>
                </c:pt>
              </c:strCache>
            </c:strRef>
          </c:tx>
          <c:spPr>
            <a:ln w="22000">
              <a:solidFill>
                <a:srgbClr val="9C540C"/>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Data'!$H$87:$H$103</c:f>
              <c:numCache>
                <c:formatCode>0.0000</c:formatCode>
                <c:ptCount val="17"/>
                <c:pt idx="0">
                  <c:v>1.7390000000000001</c:v>
                </c:pt>
                <c:pt idx="1">
                  <c:v>1.6117999999999999</c:v>
                </c:pt>
                <c:pt idx="2">
                  <c:v>1.4845999999999999</c:v>
                </c:pt>
                <c:pt idx="3">
                  <c:v>1.3734999999999999</c:v>
                </c:pt>
                <c:pt idx="4">
                  <c:v>1.2624</c:v>
                </c:pt>
                <c:pt idx="5">
                  <c:v>1.1689000000000001</c:v>
                </c:pt>
                <c:pt idx="6">
                  <c:v>1.0754999999999999</c:v>
                </c:pt>
                <c:pt idx="7">
                  <c:v>0.99960000000000004</c:v>
                </c:pt>
                <c:pt idx="8">
                  <c:v>0.92369999999999997</c:v>
                </c:pt>
                <c:pt idx="9">
                  <c:v>0.85970000000000002</c:v>
                </c:pt>
                <c:pt idx="10">
                  <c:v>0.79569999999999996</c:v>
                </c:pt>
                <c:pt idx="11">
                  <c:v>0.74560000000000004</c:v>
                </c:pt>
                <c:pt idx="12">
                  <c:v>0.69550000000000001</c:v>
                </c:pt>
                <c:pt idx="13">
                  <c:v>0.66</c:v>
                </c:pt>
                <c:pt idx="14">
                  <c:v>0.62450000000000006</c:v>
                </c:pt>
                <c:pt idx="15">
                  <c:v>0.60340000000000005</c:v>
                </c:pt>
                <c:pt idx="16">
                  <c:v>0.58240000000000003</c:v>
                </c:pt>
              </c:numCache>
            </c:numRef>
          </c:val>
          <c:smooth val="1"/>
          <c:extLst>
            <c:ext xmlns:c16="http://schemas.microsoft.com/office/drawing/2014/chart" uri="{C3380CC4-5D6E-409C-BE32-E72D297353CC}">
              <c16:uniqueId val="{00000005-41EF-4ED6-A600-D4C6C4C1C409}"/>
            </c:ext>
          </c:extLst>
        </c:ser>
        <c:ser>
          <c:idx val="6"/>
          <c:order val="6"/>
          <c:tx>
            <c:strRef>
              <c:f>'Chart Data'!$I$86</c:f>
              <c:strCache>
                <c:ptCount val="1"/>
                <c:pt idx="0">
                  <c:v>80.00 psi</c:v>
                </c:pt>
              </c:strCache>
            </c:strRef>
          </c:tx>
          <c:spPr>
            <a:ln w="22000">
              <a:solidFill>
                <a:srgbClr val="6E4B2A"/>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Data'!$I$87:$I$103</c:f>
              <c:numCache>
                <c:formatCode>0.0000</c:formatCode>
                <c:ptCount val="17"/>
                <c:pt idx="0">
                  <c:v>1.8582000000000001</c:v>
                </c:pt>
                <c:pt idx="1">
                  <c:v>1.7215</c:v>
                </c:pt>
                <c:pt idx="2">
                  <c:v>1.5848</c:v>
                </c:pt>
                <c:pt idx="3">
                  <c:v>1.4666999999999999</c:v>
                </c:pt>
                <c:pt idx="4">
                  <c:v>1.3486</c:v>
                </c:pt>
                <c:pt idx="5">
                  <c:v>1.2492000000000001</c:v>
                </c:pt>
                <c:pt idx="6">
                  <c:v>1.1497999999999999</c:v>
                </c:pt>
                <c:pt idx="7">
                  <c:v>1.0689</c:v>
                </c:pt>
                <c:pt idx="8">
                  <c:v>0.98809999999999998</c:v>
                </c:pt>
                <c:pt idx="9">
                  <c:v>0.91979999999999995</c:v>
                </c:pt>
                <c:pt idx="10">
                  <c:v>0.85150000000000003</c:v>
                </c:pt>
                <c:pt idx="11">
                  <c:v>0.79800000000000004</c:v>
                </c:pt>
                <c:pt idx="12">
                  <c:v>0.74450000000000005</c:v>
                </c:pt>
                <c:pt idx="13">
                  <c:v>0.70650000000000002</c:v>
                </c:pt>
                <c:pt idx="14">
                  <c:v>0.66859999999999997</c:v>
                </c:pt>
                <c:pt idx="15">
                  <c:v>0.64610000000000001</c:v>
                </c:pt>
                <c:pt idx="16">
                  <c:v>0.62350000000000005</c:v>
                </c:pt>
              </c:numCache>
            </c:numRef>
          </c:val>
          <c:smooth val="1"/>
          <c:extLst>
            <c:ext xmlns:c16="http://schemas.microsoft.com/office/drawing/2014/chart" uri="{C3380CC4-5D6E-409C-BE32-E72D297353CC}">
              <c16:uniqueId val="{00000006-41EF-4ED6-A600-D4C6C4C1C409}"/>
            </c:ext>
          </c:extLst>
        </c:ser>
        <c:ser>
          <c:idx val="7"/>
          <c:order val="7"/>
          <c:tx>
            <c:strRef>
              <c:f>'Chart Data'!$J$86</c:f>
              <c:strCache>
                <c:ptCount val="1"/>
                <c:pt idx="0">
                  <c:v>90.00 psi</c:v>
                </c:pt>
              </c:strCache>
            </c:strRef>
          </c:tx>
          <c:spPr>
            <a:ln w="22000">
              <a:solidFill>
                <a:srgbClr val="2C5F8A"/>
              </a:solidFill>
              <a:prstDash val="solid"/>
            </a:ln>
          </c:spPr>
          <c:marker>
            <c:symbol val="none"/>
          </c:marker>
          <c:cat>
            <c:numRef>
              <c:f>'Chart Data'!$B$87:$B$103</c:f>
              <c:numCache>
                <c:formatCode>0.0</c:formatCode>
                <c:ptCount val="17"/>
                <c:pt idx="0">
                  <c:v>8</c:v>
                </c:pt>
                <c:pt idx="1">
                  <c:v>8.5</c:v>
                </c:pt>
                <c:pt idx="2">
                  <c:v>9</c:v>
                </c:pt>
                <c:pt idx="3">
                  <c:v>9.5</c:v>
                </c:pt>
                <c:pt idx="4">
                  <c:v>10</c:v>
                </c:pt>
                <c:pt idx="5">
                  <c:v>10.5</c:v>
                </c:pt>
                <c:pt idx="6">
                  <c:v>11</c:v>
                </c:pt>
                <c:pt idx="7">
                  <c:v>11.5</c:v>
                </c:pt>
                <c:pt idx="8">
                  <c:v>12</c:v>
                </c:pt>
                <c:pt idx="9">
                  <c:v>12.5</c:v>
                </c:pt>
                <c:pt idx="10">
                  <c:v>13</c:v>
                </c:pt>
                <c:pt idx="11">
                  <c:v>13.5</c:v>
                </c:pt>
                <c:pt idx="12">
                  <c:v>14</c:v>
                </c:pt>
                <c:pt idx="13">
                  <c:v>14.5</c:v>
                </c:pt>
                <c:pt idx="14">
                  <c:v>15</c:v>
                </c:pt>
                <c:pt idx="15">
                  <c:v>15.5</c:v>
                </c:pt>
                <c:pt idx="16">
                  <c:v>16</c:v>
                </c:pt>
              </c:numCache>
            </c:numRef>
          </c:cat>
          <c:val>
            <c:numRef>
              <c:f>'Chart Data'!$J$87:$J$103</c:f>
              <c:numCache>
                <c:formatCode>0.0000</c:formatCode>
                <c:ptCount val="17"/>
                <c:pt idx="0">
                  <c:v>1.9918</c:v>
                </c:pt>
                <c:pt idx="1">
                  <c:v>1.8462000000000001</c:v>
                </c:pt>
                <c:pt idx="2">
                  <c:v>1.7004999999999999</c:v>
                </c:pt>
                <c:pt idx="3">
                  <c:v>1.5746</c:v>
                </c:pt>
                <c:pt idx="4">
                  <c:v>1.4487000000000001</c:v>
                </c:pt>
                <c:pt idx="5">
                  <c:v>1.3424</c:v>
                </c:pt>
                <c:pt idx="6">
                  <c:v>1.2362</c:v>
                </c:pt>
                <c:pt idx="7">
                  <c:v>1.1496999999999999</c:v>
                </c:pt>
                <c:pt idx="8">
                  <c:v>1.0632999999999999</c:v>
                </c:pt>
                <c:pt idx="9">
                  <c:v>0.99</c:v>
                </c:pt>
                <c:pt idx="10">
                  <c:v>0.91690000000000005</c:v>
                </c:pt>
                <c:pt idx="11">
                  <c:v>0.85929999999999995</c:v>
                </c:pt>
                <c:pt idx="12">
                  <c:v>0.80179999999999996</c:v>
                </c:pt>
                <c:pt idx="13">
                  <c:v>0.76080000000000003</c:v>
                </c:pt>
                <c:pt idx="14">
                  <c:v>0.71989999999999998</c:v>
                </c:pt>
                <c:pt idx="15">
                  <c:v>0.69540000000000002</c:v>
                </c:pt>
                <c:pt idx="16">
                  <c:v>0.67090000000000005</c:v>
                </c:pt>
              </c:numCache>
            </c:numRef>
          </c:val>
          <c:smooth val="1"/>
          <c:extLst>
            <c:ext xmlns:c16="http://schemas.microsoft.com/office/drawing/2014/chart" uri="{C3380CC4-5D6E-409C-BE32-E72D297353CC}">
              <c16:uniqueId val="{00000007-41EF-4ED6-A600-D4C6C4C1C409}"/>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out"/>
        <c:minorTickMark val="none"/>
        <c:tickLblPos val="low"/>
        <c:spPr>
          <a:ln w="9525">
            <a:solidFill>
              <a:srgbClr val="B9C6D4"/>
            </a:solidFill>
            <a:prstDash val="solid"/>
          </a:ln>
        </c:spPr>
        <c:crossAx val="100"/>
        <c:crosses val="autoZero"/>
        <c:auto val="1"/>
        <c:lblAlgn val="ctr"/>
        <c:lblOffset val="100"/>
        <c:noMultiLvlLbl val="1"/>
      </c:catAx>
      <c:valAx>
        <c:axId val="100"/>
        <c:scaling>
          <c:orientation val="minMax"/>
        </c:scaling>
        <c:delete val="0"/>
        <c:axPos val="l"/>
        <c:majorGridlines>
          <c:spPr>
            <a:ln w="9525">
              <a:solidFill>
                <a:srgbClr val="E6ECF3"/>
              </a:solidFill>
              <a:prstDash val="solid"/>
            </a:ln>
          </c:spPr>
        </c:majorGridlines>
        <c:numFmt formatCode="0.0" sourceLinked="0"/>
        <c:majorTickMark val="out"/>
        <c:minorTickMark val="none"/>
        <c:tickLblPos val="low"/>
        <c:spPr>
          <a:ln w="9525">
            <a:solidFill>
              <a:srgbClr val="B9C6D4"/>
            </a:solidFill>
            <a:prstDash val="solid"/>
          </a:ln>
        </c:spPr>
        <c:crossAx val="10"/>
        <c:crosses val="autoZero"/>
        <c:crossBetween val="between"/>
      </c:valAx>
    </c:plotArea>
    <c:legend>
      <c:legendPos val="b"/>
      <c:overlay val="0"/>
    </c:legend>
    <c:plotVisOnly val="1"/>
    <c:dispBlanksAs val="gap"/>
    <c:showDLblsOverMax val="1"/>
  </c:chart>
  <c:spPr>
    <a:solidFill>
      <a:srgbClr val="FFFFFF"/>
    </a:solidFill>
    <a:ln w="9525">
      <a:solidFill>
        <a:srgbClr val="DCE4EE"/>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oneCellAnchor>
    <xdr:from>
      <xdr:col>16</xdr:col>
      <xdr:colOff>0</xdr:colOff>
      <xdr:row>10</xdr:row>
      <xdr:rowOff>0</xdr:rowOff>
    </xdr:from>
    <xdr:ext cx="7886700" cy="4356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21</xdr:col>
      <xdr:colOff>0</xdr:colOff>
      <xdr:row>30</xdr:row>
      <xdr:rowOff>0</xdr:rowOff>
    </xdr:from>
    <xdr:ext cx="5580000" cy="2070000"/>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xdr:row>
      <xdr:rowOff>0</xdr:rowOff>
    </xdr:from>
    <xdr:ext cx="17164050" cy="1266825"/>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10</xdr:row>
      <xdr:rowOff>0</xdr:rowOff>
    </xdr:from>
    <xdr:ext cx="7877175" cy="43560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21</xdr:col>
      <xdr:colOff>0</xdr:colOff>
      <xdr:row>30</xdr:row>
      <xdr:rowOff>0</xdr:rowOff>
    </xdr:from>
    <xdr:ext cx="5580000" cy="2070000"/>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xdr:row>
      <xdr:rowOff>0</xdr:rowOff>
    </xdr:from>
    <xdr:ext cx="17164050" cy="1266825"/>
    <xdr:pic>
      <xdr:nvPicPr>
        <xdr:cNvPr id="4" name="Image 3" descr="Picture">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10</xdr:row>
      <xdr:rowOff>0</xdr:rowOff>
    </xdr:from>
    <xdr:ext cx="7839075" cy="4356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21</xdr:col>
      <xdr:colOff>0</xdr:colOff>
      <xdr:row>30</xdr:row>
      <xdr:rowOff>0</xdr:rowOff>
    </xdr:from>
    <xdr:ext cx="5580000" cy="2070000"/>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xdr:row>
      <xdr:rowOff>0</xdr:rowOff>
    </xdr:from>
    <xdr:ext cx="17164050" cy="1266825"/>
    <xdr:pic>
      <xdr:nvPicPr>
        <xdr:cNvPr id="4" name="Image 3" descr="Picture">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10</xdr:row>
      <xdr:rowOff>0</xdr:rowOff>
    </xdr:from>
    <xdr:ext cx="7905750" cy="4356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21</xdr:col>
      <xdr:colOff>0</xdr:colOff>
      <xdr:row>30</xdr:row>
      <xdr:rowOff>0</xdr:rowOff>
    </xdr:from>
    <xdr:ext cx="5580000" cy="2070000"/>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xdr:row>
      <xdr:rowOff>0</xdr:rowOff>
    </xdr:from>
    <xdr:ext cx="17164050" cy="1266825"/>
    <xdr:pic>
      <xdr:nvPicPr>
        <xdr:cNvPr id="4" name="Image 3" descr="Picture">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10</xdr:row>
      <xdr:rowOff>0</xdr:rowOff>
    </xdr:from>
    <xdr:ext cx="7886700" cy="4356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21</xdr:col>
      <xdr:colOff>0</xdr:colOff>
      <xdr:row>30</xdr:row>
      <xdr:rowOff>0</xdr:rowOff>
    </xdr:from>
    <xdr:ext cx="5580000" cy="2070000"/>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xdr:row>
      <xdr:rowOff>0</xdr:rowOff>
    </xdr:from>
    <xdr:ext cx="17164050" cy="1266825"/>
    <xdr:pic>
      <xdr:nvPicPr>
        <xdr:cNvPr id="4" name="Image 3" descr="Picture">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16</xdr:col>
      <xdr:colOff>0</xdr:colOff>
      <xdr:row>10</xdr:row>
      <xdr:rowOff>0</xdr:rowOff>
    </xdr:from>
    <xdr:ext cx="7915275" cy="43560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21</xdr:col>
      <xdr:colOff>0</xdr:colOff>
      <xdr:row>30</xdr:row>
      <xdr:rowOff>0</xdr:rowOff>
    </xdr:from>
    <xdr:ext cx="5580000" cy="2070000"/>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xdr:row>
      <xdr:rowOff>0</xdr:rowOff>
    </xdr:from>
    <xdr:ext cx="17164050" cy="1266825"/>
    <xdr:pic>
      <xdr:nvPicPr>
        <xdr:cNvPr id="4" name="Image 3" descr="Picture">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7C98B"/>
    <pageSetUpPr fitToPage="1"/>
  </sheetPr>
  <dimension ref="A1:CA49"/>
  <sheetViews>
    <sheetView showGridLines="0" tabSelected="1" zoomScale="90" zoomScaleNormal="90" workbookViewId="0">
      <selection activeCell="AG23" sqref="AG23"/>
    </sheetView>
  </sheetViews>
  <sheetFormatPr defaultRowHeight="15" x14ac:dyDescent="0.25"/>
  <cols>
    <col min="1" max="1" width="2" style="1" customWidth="1"/>
    <col min="2" max="30" width="8.42578125" style="1" customWidth="1"/>
    <col min="31" max="79" width="13" style="1" customWidth="1"/>
  </cols>
  <sheetData>
    <row r="1" spans="2:30" ht="3.95" customHeight="1" x14ac:dyDescent="0.25"/>
    <row r="2" spans="2:30" ht="99.95" customHeight="1" x14ac:dyDescent="0.25"/>
    <row r="3" spans="2:30" ht="18" customHeight="1" x14ac:dyDescent="0.25">
      <c r="B3" s="171" t="s">
        <v>0</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row>
    <row r="4" spans="2:30" ht="11.1" customHeight="1" x14ac:dyDescent="0.25"/>
    <row r="5" spans="2:30" ht="3.95" customHeight="1" x14ac:dyDescent="0.25">
      <c r="B5" s="165"/>
      <c r="C5" s="148"/>
      <c r="D5" s="148"/>
      <c r="E5" s="148"/>
      <c r="F5" s="148"/>
      <c r="G5" s="165"/>
      <c r="H5" s="148"/>
      <c r="I5" s="148"/>
      <c r="J5" s="148"/>
      <c r="K5" s="148"/>
      <c r="L5" s="165"/>
      <c r="M5" s="148"/>
      <c r="N5" s="148"/>
      <c r="O5" s="148"/>
      <c r="P5" s="148"/>
      <c r="Q5" s="165"/>
      <c r="R5" s="148"/>
      <c r="S5" s="148"/>
      <c r="T5" s="148"/>
      <c r="U5" s="148"/>
      <c r="V5" s="165"/>
      <c r="W5" s="148"/>
      <c r="X5" s="148"/>
      <c r="Y5" s="148"/>
      <c r="Z5" s="148"/>
      <c r="AA5" s="165"/>
      <c r="AB5" s="148"/>
      <c r="AC5" s="148"/>
      <c r="AD5" s="148"/>
    </row>
    <row r="6" spans="2:30" ht="30" customHeight="1" x14ac:dyDescent="0.25">
      <c r="B6" s="159">
        <v>72.69</v>
      </c>
      <c r="C6" s="148"/>
      <c r="D6" s="148"/>
      <c r="E6" s="148"/>
      <c r="F6" s="148"/>
      <c r="G6" s="169">
        <v>747</v>
      </c>
      <c r="H6" s="148"/>
      <c r="I6" s="148"/>
      <c r="J6" s="148"/>
      <c r="K6" s="148"/>
      <c r="L6" s="160">
        <v>9.1582000000000008</v>
      </c>
      <c r="M6" s="148"/>
      <c r="N6" s="148"/>
      <c r="O6" s="148"/>
      <c r="P6" s="148"/>
      <c r="Q6" s="160">
        <v>0.96199999999999997</v>
      </c>
      <c r="R6" s="148"/>
      <c r="S6" s="148"/>
      <c r="T6" s="148"/>
      <c r="U6" s="148"/>
      <c r="V6" s="173">
        <v>0.47299999999999998</v>
      </c>
      <c r="W6" s="148"/>
      <c r="X6" s="148"/>
      <c r="Y6" s="148"/>
      <c r="Z6" s="148"/>
      <c r="AA6" s="169">
        <v>581.5</v>
      </c>
      <c r="AB6" s="148"/>
      <c r="AC6" s="148"/>
      <c r="AD6" s="148"/>
    </row>
    <row r="7" spans="2:30" ht="15" customHeight="1" x14ac:dyDescent="0.25">
      <c r="B7" s="147" t="s">
        <v>1</v>
      </c>
      <c r="C7" s="148"/>
      <c r="D7" s="148"/>
      <c r="E7" s="148"/>
      <c r="F7" s="148"/>
      <c r="G7" s="147" t="s">
        <v>2</v>
      </c>
      <c r="H7" s="148"/>
      <c r="I7" s="148"/>
      <c r="J7" s="148"/>
      <c r="K7" s="148"/>
      <c r="L7" s="147" t="s">
        <v>3</v>
      </c>
      <c r="M7" s="148"/>
      <c r="N7" s="148"/>
      <c r="O7" s="148"/>
      <c r="P7" s="148"/>
      <c r="Q7" s="147" t="s">
        <v>4</v>
      </c>
      <c r="R7" s="148"/>
      <c r="S7" s="148"/>
      <c r="T7" s="148"/>
      <c r="U7" s="148"/>
      <c r="V7" s="147" t="s">
        <v>5</v>
      </c>
      <c r="W7" s="148"/>
      <c r="X7" s="148"/>
      <c r="Y7" s="148"/>
      <c r="Z7" s="148"/>
      <c r="AA7" s="147" t="s">
        <v>6</v>
      </c>
      <c r="AB7" s="148"/>
      <c r="AC7" s="148"/>
      <c r="AD7" s="148"/>
    </row>
    <row r="8" spans="2:30" ht="3.95" customHeight="1" x14ac:dyDescent="0.25">
      <c r="B8" s="153"/>
      <c r="C8" s="148"/>
      <c r="D8" s="148"/>
      <c r="E8" s="148"/>
      <c r="F8" s="148"/>
      <c r="G8" s="153"/>
      <c r="H8" s="148"/>
      <c r="I8" s="148"/>
      <c r="J8" s="148"/>
      <c r="K8" s="148"/>
      <c r="L8" s="153"/>
      <c r="M8" s="148"/>
      <c r="N8" s="148"/>
      <c r="O8" s="148"/>
      <c r="P8" s="148"/>
      <c r="Q8" s="153"/>
      <c r="R8" s="148"/>
      <c r="S8" s="148"/>
      <c r="T8" s="148"/>
      <c r="U8" s="148"/>
      <c r="V8" s="153"/>
      <c r="W8" s="148"/>
      <c r="X8" s="148"/>
      <c r="Y8" s="148"/>
      <c r="Z8" s="148"/>
      <c r="AA8" s="153"/>
      <c r="AB8" s="148"/>
      <c r="AC8" s="148"/>
      <c r="AD8" s="148"/>
    </row>
    <row r="9" spans="2:30" ht="12" customHeight="1" x14ac:dyDescent="0.25"/>
    <row r="10" spans="2:30" ht="21" customHeight="1" x14ac:dyDescent="0.25">
      <c r="B10" s="152" t="s">
        <v>7</v>
      </c>
      <c r="C10" s="148"/>
      <c r="D10" s="148"/>
      <c r="E10" s="148"/>
      <c r="F10" s="148"/>
      <c r="G10" s="148"/>
      <c r="H10" s="148"/>
      <c r="I10" s="148"/>
      <c r="J10" s="148"/>
      <c r="K10" s="148"/>
      <c r="L10" s="148"/>
      <c r="M10" s="148"/>
      <c r="N10" s="148"/>
      <c r="O10" s="148"/>
      <c r="P10" s="148"/>
      <c r="Q10" s="152" t="s">
        <v>8</v>
      </c>
      <c r="R10" s="148"/>
      <c r="S10" s="148"/>
      <c r="T10" s="148"/>
      <c r="U10" s="148"/>
      <c r="V10" s="148"/>
      <c r="W10" s="148"/>
      <c r="X10" s="148"/>
      <c r="Y10" s="148"/>
      <c r="Z10" s="148"/>
      <c r="AA10" s="148"/>
      <c r="AB10" s="148"/>
      <c r="AC10" s="148"/>
      <c r="AD10" s="148"/>
    </row>
    <row r="11" spans="2:30" ht="30" customHeight="1" x14ac:dyDescent="0.25">
      <c r="B11" s="168" t="s">
        <v>9</v>
      </c>
      <c r="C11" s="150"/>
      <c r="D11" s="150"/>
      <c r="E11" s="146"/>
      <c r="F11" s="2" t="s">
        <v>10</v>
      </c>
      <c r="G11" s="2" t="s">
        <v>11</v>
      </c>
      <c r="H11" s="3" t="s">
        <v>12</v>
      </c>
      <c r="I11" s="2" t="s">
        <v>13</v>
      </c>
      <c r="J11" s="2" t="s">
        <v>14</v>
      </c>
      <c r="K11" s="2" t="s">
        <v>15</v>
      </c>
      <c r="L11" s="2" t="s">
        <v>16</v>
      </c>
      <c r="M11" s="2" t="s">
        <v>17</v>
      </c>
      <c r="N11" s="172" t="s">
        <v>18</v>
      </c>
      <c r="O11" s="150"/>
      <c r="P11" s="146"/>
    </row>
    <row r="12" spans="2:30" ht="18.600000000000001" customHeight="1" x14ac:dyDescent="0.25">
      <c r="B12" s="155" t="s">
        <v>19</v>
      </c>
      <c r="C12" s="150"/>
      <c r="D12" s="150"/>
      <c r="E12" s="146"/>
      <c r="F12" s="4">
        <v>1.895802532</v>
      </c>
      <c r="G12" s="5">
        <v>1.9461025320000001</v>
      </c>
      <c r="H12" s="6">
        <v>1.982602532</v>
      </c>
      <c r="I12" s="7">
        <v>2.053102532</v>
      </c>
      <c r="J12" s="8">
        <v>2.1655025320000001</v>
      </c>
      <c r="K12" s="9">
        <v>2.2880025320000001</v>
      </c>
      <c r="L12" s="10">
        <v>2.4573025319999999</v>
      </c>
      <c r="M12" s="11">
        <v>2.5351025319999998</v>
      </c>
      <c r="N12" s="149">
        <v>1.0206025320000001</v>
      </c>
      <c r="O12" s="150"/>
      <c r="P12" s="146"/>
    </row>
    <row r="13" spans="2:30" ht="18.600000000000001" customHeight="1" x14ac:dyDescent="0.25">
      <c r="B13" s="155" t="s">
        <v>20</v>
      </c>
      <c r="C13" s="150"/>
      <c r="D13" s="150"/>
      <c r="E13" s="146"/>
      <c r="F13" s="12">
        <v>1.735202532</v>
      </c>
      <c r="G13" s="13">
        <v>1.799102532</v>
      </c>
      <c r="H13" s="14">
        <v>1.8302025319999999</v>
      </c>
      <c r="I13" s="4">
        <v>1.894502532</v>
      </c>
      <c r="J13" s="6">
        <v>1.992602532</v>
      </c>
      <c r="K13" s="15">
        <v>2.091402532</v>
      </c>
      <c r="L13" s="16">
        <v>2.240602532</v>
      </c>
      <c r="M13" s="17">
        <v>2.3410025320000001</v>
      </c>
      <c r="N13" s="149">
        <v>0.86830253199999996</v>
      </c>
      <c r="O13" s="150"/>
      <c r="P13" s="146"/>
    </row>
    <row r="14" spans="2:30" ht="18.600000000000001" customHeight="1" x14ac:dyDescent="0.25">
      <c r="B14" s="155" t="s">
        <v>21</v>
      </c>
      <c r="C14" s="150"/>
      <c r="D14" s="150"/>
      <c r="E14" s="146"/>
      <c r="F14" s="18">
        <v>1.5747025320000001</v>
      </c>
      <c r="G14" s="19">
        <v>1.652202532</v>
      </c>
      <c r="H14" s="20">
        <v>1.6778025320000001</v>
      </c>
      <c r="I14" s="12">
        <v>1.7356025319999999</v>
      </c>
      <c r="J14" s="21">
        <v>1.819502532</v>
      </c>
      <c r="K14" s="4">
        <v>1.8952025320000001</v>
      </c>
      <c r="L14" s="22">
        <v>2.0239025320000001</v>
      </c>
      <c r="M14" s="23">
        <v>2.1473025319999999</v>
      </c>
      <c r="N14" s="149">
        <v>0.71600253199999997</v>
      </c>
      <c r="O14" s="150"/>
      <c r="P14" s="146"/>
    </row>
    <row r="15" spans="2:30" ht="18.600000000000001" customHeight="1" x14ac:dyDescent="0.25">
      <c r="B15" s="155" t="s">
        <v>22</v>
      </c>
      <c r="C15" s="150"/>
      <c r="D15" s="150"/>
      <c r="E15" s="146"/>
      <c r="F15" s="24">
        <v>1.476702532</v>
      </c>
      <c r="G15" s="25">
        <v>1.5399025319999999</v>
      </c>
      <c r="H15" s="26">
        <v>1.561802532</v>
      </c>
      <c r="I15" s="27">
        <v>1.6146025319999999</v>
      </c>
      <c r="J15" s="20">
        <v>1.6893025319999999</v>
      </c>
      <c r="K15" s="28">
        <v>1.7484025320000001</v>
      </c>
      <c r="L15" s="29">
        <v>1.8551025320000001</v>
      </c>
      <c r="M15" s="30">
        <v>1.9701025320000001</v>
      </c>
      <c r="N15" s="149">
        <v>0.59970253200000001</v>
      </c>
      <c r="O15" s="150"/>
      <c r="P15" s="146"/>
    </row>
    <row r="16" spans="2:30" ht="18.600000000000001" customHeight="1" x14ac:dyDescent="0.25">
      <c r="B16" s="155" t="s">
        <v>23</v>
      </c>
      <c r="C16" s="150"/>
      <c r="D16" s="150"/>
      <c r="E16" s="146"/>
      <c r="F16" s="31">
        <v>1.3791025320000001</v>
      </c>
      <c r="G16" s="32">
        <v>1.4277025320000001</v>
      </c>
      <c r="H16" s="33">
        <v>1.4456025320000001</v>
      </c>
      <c r="I16" s="34">
        <v>1.4936025319999999</v>
      </c>
      <c r="J16" s="26">
        <v>1.559102532</v>
      </c>
      <c r="K16" s="35">
        <v>1.601502532</v>
      </c>
      <c r="L16" s="20">
        <v>1.686402532</v>
      </c>
      <c r="M16" s="13">
        <v>1.7928025320000001</v>
      </c>
      <c r="N16" s="149">
        <v>0.48350253199999998</v>
      </c>
      <c r="O16" s="150"/>
      <c r="P16" s="146"/>
    </row>
    <row r="17" spans="2:30" ht="18.600000000000001" customHeight="1" x14ac:dyDescent="0.25">
      <c r="B17" s="155" t="s">
        <v>24</v>
      </c>
      <c r="C17" s="150"/>
      <c r="D17" s="150"/>
      <c r="E17" s="146"/>
      <c r="F17" s="36">
        <v>1.3021025319999999</v>
      </c>
      <c r="G17" s="37">
        <v>1.346202532</v>
      </c>
      <c r="H17" s="37">
        <v>1.362102532</v>
      </c>
      <c r="I17" s="38">
        <v>1.406402532</v>
      </c>
      <c r="J17" s="39">
        <v>1.468702532</v>
      </c>
      <c r="K17" s="40">
        <v>1.5061025320000001</v>
      </c>
      <c r="L17" s="18">
        <v>1.5762025319999999</v>
      </c>
      <c r="M17" s="41">
        <v>1.6658025320000001</v>
      </c>
      <c r="N17" s="149">
        <v>0.40010253200000001</v>
      </c>
      <c r="O17" s="150"/>
      <c r="P17" s="146"/>
    </row>
    <row r="18" spans="2:30" ht="18.600000000000001" customHeight="1" x14ac:dyDescent="0.25">
      <c r="B18" s="155" t="s">
        <v>25</v>
      </c>
      <c r="C18" s="150"/>
      <c r="D18" s="150"/>
      <c r="E18" s="146"/>
      <c r="F18" s="42">
        <v>1.225002532</v>
      </c>
      <c r="G18" s="43">
        <v>1.2646025320000001</v>
      </c>
      <c r="H18" s="44">
        <v>1.278802532</v>
      </c>
      <c r="I18" s="45">
        <v>1.319202532</v>
      </c>
      <c r="J18" s="31">
        <v>1.378402532</v>
      </c>
      <c r="K18" s="38">
        <v>1.4108025319999999</v>
      </c>
      <c r="L18" s="39">
        <v>1.4660025320000001</v>
      </c>
      <c r="M18" s="25">
        <v>1.539102532</v>
      </c>
      <c r="N18" s="149">
        <v>0.31670253199999998</v>
      </c>
      <c r="O18" s="150"/>
      <c r="P18" s="146"/>
    </row>
    <row r="19" spans="2:30" ht="18.600000000000001" customHeight="1" x14ac:dyDescent="0.25">
      <c r="B19" s="155" t="s">
        <v>26</v>
      </c>
      <c r="C19" s="150"/>
      <c r="D19" s="150"/>
      <c r="E19" s="146"/>
      <c r="F19" s="46">
        <v>1.162102532</v>
      </c>
      <c r="G19" s="47">
        <v>1.198302532</v>
      </c>
      <c r="H19" s="48">
        <v>1.2112025319999999</v>
      </c>
      <c r="I19" s="49">
        <v>1.248602532</v>
      </c>
      <c r="J19" s="36">
        <v>1.305102532</v>
      </c>
      <c r="K19" s="50">
        <v>1.333802532</v>
      </c>
      <c r="L19" s="31">
        <v>1.378202532</v>
      </c>
      <c r="M19" s="51">
        <v>1.438502532</v>
      </c>
      <c r="N19" s="149">
        <v>0.249202532</v>
      </c>
      <c r="O19" s="150"/>
      <c r="P19" s="146"/>
    </row>
    <row r="20" spans="2:30" ht="18.600000000000001" customHeight="1" x14ac:dyDescent="0.25">
      <c r="B20" s="155" t="s">
        <v>27</v>
      </c>
      <c r="C20" s="150"/>
      <c r="D20" s="150"/>
      <c r="E20" s="146"/>
      <c r="F20" s="52">
        <v>1.100102532</v>
      </c>
      <c r="G20" s="53">
        <v>1.132202532</v>
      </c>
      <c r="H20" s="54">
        <v>1.1436025320000001</v>
      </c>
      <c r="I20" s="55">
        <v>1.178102532</v>
      </c>
      <c r="J20" s="42">
        <v>1.2318025319999999</v>
      </c>
      <c r="K20" s="43">
        <v>1.256602532</v>
      </c>
      <c r="L20" s="44">
        <v>1.2902025319999999</v>
      </c>
      <c r="M20" s="56">
        <v>1.337702532</v>
      </c>
      <c r="N20" s="149">
        <v>0.181702532</v>
      </c>
      <c r="O20" s="150"/>
      <c r="P20" s="146"/>
    </row>
    <row r="21" spans="2:30" ht="18.600000000000001" customHeight="1" x14ac:dyDescent="0.25">
      <c r="B21" s="155" t="s">
        <v>28</v>
      </c>
      <c r="C21" s="150"/>
      <c r="D21" s="150"/>
      <c r="E21" s="146"/>
      <c r="F21" s="57">
        <v>1.0548025320000001</v>
      </c>
      <c r="G21" s="58">
        <v>1.0790025320000001</v>
      </c>
      <c r="H21" s="52">
        <v>1.089402532</v>
      </c>
      <c r="I21" s="53">
        <v>1.122202532</v>
      </c>
      <c r="J21" s="55">
        <v>1.1735025320000001</v>
      </c>
      <c r="K21" s="47">
        <v>1.196302532</v>
      </c>
      <c r="L21" s="42">
        <v>1.223002532</v>
      </c>
      <c r="M21" s="43">
        <v>1.263002532</v>
      </c>
      <c r="N21" s="149">
        <v>0.127502532</v>
      </c>
      <c r="O21" s="150"/>
      <c r="P21" s="146"/>
    </row>
    <row r="22" spans="2:30" ht="18.600000000000001" customHeight="1" x14ac:dyDescent="0.25">
      <c r="B22" s="155" t="s">
        <v>29</v>
      </c>
      <c r="C22" s="150"/>
      <c r="D22" s="150"/>
      <c r="E22" s="146"/>
      <c r="F22" s="59">
        <v>1.010902532</v>
      </c>
      <c r="G22" s="60">
        <v>1.0258025319999999</v>
      </c>
      <c r="H22" s="60">
        <v>1.035202532</v>
      </c>
      <c r="I22" s="61">
        <v>1.0665025319999999</v>
      </c>
      <c r="J22" s="62">
        <v>1.1151025320000001</v>
      </c>
      <c r="K22" s="63">
        <v>1.135902532</v>
      </c>
      <c r="L22" s="46">
        <v>1.155902532</v>
      </c>
      <c r="M22" s="47">
        <v>1.188502532</v>
      </c>
      <c r="N22" s="149">
        <v>7.3202532000000001E-2</v>
      </c>
      <c r="O22" s="150"/>
      <c r="P22" s="146"/>
    </row>
    <row r="23" spans="2:30" ht="18.600000000000001" customHeight="1" x14ac:dyDescent="0.25">
      <c r="B23" s="155" t="s">
        <v>30</v>
      </c>
      <c r="C23" s="150"/>
      <c r="D23" s="150"/>
      <c r="E23" s="146"/>
      <c r="F23" s="64">
        <v>0.97310253199999996</v>
      </c>
      <c r="G23" s="65">
        <v>0.98120253199999996</v>
      </c>
      <c r="H23" s="66">
        <v>0.98940253199999995</v>
      </c>
      <c r="I23" s="67">
        <v>1.019502532</v>
      </c>
      <c r="J23" s="61">
        <v>1.0661025319999999</v>
      </c>
      <c r="K23" s="58">
        <v>1.0850025320000001</v>
      </c>
      <c r="L23" s="52">
        <v>1.1005025319999999</v>
      </c>
      <c r="M23" s="53">
        <v>1.1269025319999999</v>
      </c>
      <c r="N23" s="149">
        <v>2.7402532E-2</v>
      </c>
      <c r="O23" s="150"/>
      <c r="P23" s="146"/>
    </row>
    <row r="24" spans="2:30" ht="18.600000000000001" customHeight="1" x14ac:dyDescent="0.25">
      <c r="B24" s="170" t="s">
        <v>31</v>
      </c>
      <c r="C24" s="150"/>
      <c r="D24" s="150"/>
      <c r="E24" s="146"/>
      <c r="F24" s="68">
        <v>0.93570253199999998</v>
      </c>
      <c r="G24" s="69">
        <v>0.93840253200000001</v>
      </c>
      <c r="H24" s="70">
        <v>0.94380253199999997</v>
      </c>
      <c r="I24" s="64">
        <v>0.97250253200000003</v>
      </c>
      <c r="J24" s="67">
        <v>1.016902532</v>
      </c>
      <c r="K24" s="60">
        <v>1.0344025320000001</v>
      </c>
      <c r="L24" s="57">
        <v>1.045802532</v>
      </c>
      <c r="M24" s="61">
        <v>1.065402532</v>
      </c>
      <c r="N24" s="149">
        <v>-1.8102532000000001E-2</v>
      </c>
      <c r="O24" s="150"/>
      <c r="P24" s="146"/>
    </row>
    <row r="25" spans="2:30" ht="18.600000000000001" customHeight="1" x14ac:dyDescent="0.25">
      <c r="B25" s="155" t="s">
        <v>32</v>
      </c>
      <c r="C25" s="150"/>
      <c r="D25" s="150"/>
      <c r="E25" s="146"/>
      <c r="F25" s="71">
        <v>0.90060253199999996</v>
      </c>
      <c r="G25" s="71">
        <v>0.90300253200000002</v>
      </c>
      <c r="H25" s="72">
        <v>0.90870253199999995</v>
      </c>
      <c r="I25" s="68">
        <v>0.93730253200000002</v>
      </c>
      <c r="J25" s="64">
        <v>0.978802532</v>
      </c>
      <c r="K25" s="73">
        <v>0.99160253200000004</v>
      </c>
      <c r="L25" s="74">
        <v>1.0020025319999999</v>
      </c>
      <c r="M25" s="67">
        <v>1.0156025319999999</v>
      </c>
      <c r="N25" s="149">
        <v>-5.3302532E-2</v>
      </c>
      <c r="O25" s="150"/>
      <c r="P25" s="146"/>
    </row>
    <row r="26" spans="2:30" ht="18.600000000000001" customHeight="1" x14ac:dyDescent="0.25">
      <c r="B26" s="155" t="s">
        <v>33</v>
      </c>
      <c r="C26" s="150"/>
      <c r="D26" s="150"/>
      <c r="E26" s="146"/>
      <c r="F26" s="75">
        <v>0.86530253199999996</v>
      </c>
      <c r="G26" s="75">
        <v>0.86760253200000004</v>
      </c>
      <c r="H26" s="76">
        <v>0.87380253200000002</v>
      </c>
      <c r="I26" s="71">
        <v>0.902202532</v>
      </c>
      <c r="J26" s="69">
        <v>0.94080253199999997</v>
      </c>
      <c r="K26" s="69">
        <v>0.94900253199999995</v>
      </c>
      <c r="L26" s="77">
        <v>0.95810253199999995</v>
      </c>
      <c r="M26" s="64">
        <v>0.96610253199999996</v>
      </c>
      <c r="N26" s="149">
        <v>-8.8202532E-2</v>
      </c>
      <c r="O26" s="150"/>
      <c r="P26" s="146"/>
    </row>
    <row r="27" spans="2:30" ht="18.600000000000001" customHeight="1" x14ac:dyDescent="0.25">
      <c r="B27" s="155" t="s">
        <v>34</v>
      </c>
      <c r="C27" s="150"/>
      <c r="D27" s="150"/>
      <c r="E27" s="146"/>
      <c r="F27" s="78">
        <v>0.83540253200000003</v>
      </c>
      <c r="G27" s="79">
        <v>0.83780253199999999</v>
      </c>
      <c r="H27" s="80">
        <v>0.84320253199999995</v>
      </c>
      <c r="I27" s="75">
        <v>0.87150253200000005</v>
      </c>
      <c r="J27" s="72">
        <v>0.908302532</v>
      </c>
      <c r="K27" s="81">
        <v>0.91590253200000005</v>
      </c>
      <c r="L27" s="82">
        <v>0.92490253200000005</v>
      </c>
      <c r="M27" s="82">
        <v>0.928402532</v>
      </c>
      <c r="N27" s="149">
        <v>-0.118702532</v>
      </c>
      <c r="O27" s="150"/>
      <c r="P27" s="146"/>
    </row>
    <row r="28" spans="2:30" ht="18.600000000000001" customHeight="1" x14ac:dyDescent="0.25">
      <c r="B28" s="155" t="s">
        <v>35</v>
      </c>
      <c r="C28" s="150"/>
      <c r="D28" s="150"/>
      <c r="E28" s="146"/>
      <c r="F28" s="83">
        <v>0.80560253199999998</v>
      </c>
      <c r="G28" s="84">
        <v>0.80780253199999996</v>
      </c>
      <c r="H28" s="85">
        <v>0.81290253199999996</v>
      </c>
      <c r="I28" s="80">
        <v>0.84100253199999997</v>
      </c>
      <c r="J28" s="76">
        <v>0.87540253199999996</v>
      </c>
      <c r="K28" s="86">
        <v>0.88300253200000001</v>
      </c>
      <c r="L28" s="87">
        <v>0.89200253200000001</v>
      </c>
      <c r="M28" s="87">
        <v>0.89430253199999998</v>
      </c>
      <c r="N28" s="149">
        <v>-0.14910253200000001</v>
      </c>
      <c r="O28" s="150"/>
      <c r="P28" s="146"/>
    </row>
    <row r="29" spans="2:30" ht="12" customHeight="1" x14ac:dyDescent="0.25"/>
    <row r="30" spans="2:30" ht="21" customHeight="1" x14ac:dyDescent="0.25">
      <c r="B30" s="152" t="s">
        <v>36</v>
      </c>
      <c r="C30" s="148"/>
      <c r="D30" s="148"/>
      <c r="E30" s="148"/>
      <c r="F30" s="148"/>
      <c r="G30" s="148"/>
      <c r="H30" s="148"/>
      <c r="I30" s="148"/>
      <c r="J30" s="152" t="s">
        <v>37</v>
      </c>
      <c r="K30" s="148"/>
      <c r="L30" s="148"/>
      <c r="M30" s="148"/>
      <c r="N30" s="148"/>
      <c r="O30" s="148"/>
      <c r="P30" s="148"/>
      <c r="Q30" s="148"/>
      <c r="R30" s="148"/>
      <c r="S30" s="148"/>
      <c r="T30" s="148"/>
      <c r="U30" s="148"/>
      <c r="V30" s="152" t="s">
        <v>38</v>
      </c>
      <c r="W30" s="148"/>
      <c r="X30" s="148"/>
      <c r="Y30" s="148"/>
      <c r="Z30" s="148"/>
      <c r="AA30" s="148"/>
      <c r="AB30" s="148"/>
      <c r="AC30" s="148"/>
      <c r="AD30" s="148"/>
    </row>
    <row r="31" spans="2:30" ht="18.95" customHeight="1" x14ac:dyDescent="0.25">
      <c r="B31" s="151" t="s">
        <v>39</v>
      </c>
      <c r="C31" s="146"/>
      <c r="D31" s="151" t="s">
        <v>40</v>
      </c>
      <c r="E31" s="146"/>
      <c r="F31" s="151" t="s">
        <v>41</v>
      </c>
      <c r="G31" s="146"/>
      <c r="H31" s="151" t="s">
        <v>42</v>
      </c>
      <c r="I31" s="146"/>
      <c r="J31" s="151" t="s">
        <v>43</v>
      </c>
      <c r="K31" s="146"/>
      <c r="L31" s="151" t="s">
        <v>44</v>
      </c>
      <c r="M31" s="146"/>
      <c r="N31" s="151" t="s">
        <v>45</v>
      </c>
      <c r="O31" s="146"/>
      <c r="P31" s="151" t="s">
        <v>46</v>
      </c>
      <c r="Q31" s="146"/>
      <c r="R31" s="151" t="s">
        <v>47</v>
      </c>
      <c r="S31" s="146"/>
      <c r="T31" s="151" t="s">
        <v>48</v>
      </c>
      <c r="U31" s="146"/>
    </row>
    <row r="32" spans="2:30" ht="18" customHeight="1" x14ac:dyDescent="0.25">
      <c r="B32" s="156">
        <v>30</v>
      </c>
      <c r="C32" s="146"/>
      <c r="D32" s="145">
        <v>206.8</v>
      </c>
      <c r="E32" s="146"/>
      <c r="F32" s="156">
        <v>60.14</v>
      </c>
      <c r="G32" s="146"/>
      <c r="H32" s="145">
        <v>618.1</v>
      </c>
      <c r="I32" s="146"/>
      <c r="J32" s="164">
        <v>3</v>
      </c>
      <c r="K32" s="146"/>
      <c r="L32" s="145">
        <v>218.1</v>
      </c>
      <c r="M32" s="146"/>
      <c r="N32" s="157">
        <v>287</v>
      </c>
      <c r="O32" s="146"/>
      <c r="P32" s="157">
        <v>236</v>
      </c>
      <c r="Q32" s="146"/>
      <c r="R32" s="157">
        <v>205</v>
      </c>
      <c r="S32" s="146"/>
      <c r="T32" s="157">
        <v>137</v>
      </c>
      <c r="U32" s="146"/>
    </row>
    <row r="33" spans="2:30" ht="18" customHeight="1" x14ac:dyDescent="0.25">
      <c r="B33" s="156">
        <v>40</v>
      </c>
      <c r="C33" s="146"/>
      <c r="D33" s="145">
        <v>275.8</v>
      </c>
      <c r="E33" s="146"/>
      <c r="F33" s="156">
        <v>69.64</v>
      </c>
      <c r="G33" s="146"/>
      <c r="H33" s="145">
        <v>715.7</v>
      </c>
      <c r="I33" s="146"/>
      <c r="J33" s="164">
        <v>4</v>
      </c>
      <c r="K33" s="146"/>
      <c r="L33" s="145">
        <v>290.8</v>
      </c>
      <c r="M33" s="146"/>
      <c r="N33" s="157">
        <v>383</v>
      </c>
      <c r="O33" s="146"/>
      <c r="P33" s="157">
        <v>314</v>
      </c>
      <c r="Q33" s="146"/>
      <c r="R33" s="157">
        <v>273</v>
      </c>
      <c r="S33" s="146"/>
      <c r="T33" s="157">
        <v>182</v>
      </c>
      <c r="U33" s="146"/>
    </row>
    <row r="34" spans="2:30" ht="18" customHeight="1" x14ac:dyDescent="0.25">
      <c r="B34" s="163">
        <v>43.51</v>
      </c>
      <c r="C34" s="146"/>
      <c r="D34" s="162">
        <v>300</v>
      </c>
      <c r="E34" s="146"/>
      <c r="F34" s="163">
        <v>72.680000000000007</v>
      </c>
      <c r="G34" s="146"/>
      <c r="H34" s="162">
        <v>747</v>
      </c>
      <c r="I34" s="146"/>
      <c r="J34" s="164">
        <v>5</v>
      </c>
      <c r="K34" s="146"/>
      <c r="L34" s="145">
        <v>363.4</v>
      </c>
      <c r="M34" s="146"/>
      <c r="N34" s="157">
        <v>478</v>
      </c>
      <c r="O34" s="146"/>
      <c r="P34" s="157">
        <v>393</v>
      </c>
      <c r="Q34" s="146"/>
      <c r="R34" s="157">
        <v>342</v>
      </c>
      <c r="S34" s="146"/>
      <c r="T34" s="157">
        <v>228</v>
      </c>
      <c r="U34" s="146"/>
    </row>
    <row r="35" spans="2:30" ht="18" customHeight="1" x14ac:dyDescent="0.25">
      <c r="B35" s="156">
        <v>50</v>
      </c>
      <c r="C35" s="146"/>
      <c r="D35" s="145">
        <v>344.7</v>
      </c>
      <c r="E35" s="146"/>
      <c r="F35" s="156">
        <v>77.97</v>
      </c>
      <c r="G35" s="146"/>
      <c r="H35" s="145">
        <v>801.4</v>
      </c>
      <c r="I35" s="146"/>
      <c r="J35" s="164">
        <v>6</v>
      </c>
      <c r="K35" s="146"/>
      <c r="L35" s="145">
        <v>436.1</v>
      </c>
      <c r="M35" s="146"/>
      <c r="N35" s="157">
        <v>574</v>
      </c>
      <c r="O35" s="146"/>
      <c r="P35" s="157">
        <v>472</v>
      </c>
      <c r="Q35" s="146"/>
      <c r="R35" s="157">
        <v>410</v>
      </c>
      <c r="S35" s="146"/>
      <c r="T35" s="157">
        <v>273</v>
      </c>
      <c r="U35" s="146"/>
    </row>
    <row r="36" spans="2:30" ht="18" customHeight="1" x14ac:dyDescent="0.25">
      <c r="B36" s="156">
        <v>60</v>
      </c>
      <c r="C36" s="146"/>
      <c r="D36" s="145">
        <v>413.7</v>
      </c>
      <c r="E36" s="146"/>
      <c r="F36" s="156">
        <v>85.3</v>
      </c>
      <c r="G36" s="146"/>
      <c r="H36" s="145">
        <v>876.6</v>
      </c>
      <c r="I36" s="146"/>
      <c r="J36" s="167">
        <v>8</v>
      </c>
      <c r="K36" s="146"/>
      <c r="L36" s="174">
        <v>581.5</v>
      </c>
      <c r="M36" s="146"/>
      <c r="N36" s="166">
        <v>765</v>
      </c>
      <c r="O36" s="146"/>
      <c r="P36" s="166">
        <v>629</v>
      </c>
      <c r="Q36" s="146"/>
      <c r="R36" s="166">
        <v>547</v>
      </c>
      <c r="S36" s="146"/>
      <c r="T36" s="166">
        <v>364</v>
      </c>
      <c r="U36" s="146"/>
    </row>
    <row r="37" spans="2:30" ht="18" customHeight="1" x14ac:dyDescent="0.25">
      <c r="B37" s="156">
        <v>70</v>
      </c>
      <c r="C37" s="146"/>
      <c r="D37" s="145">
        <v>482.6</v>
      </c>
      <c r="E37" s="146"/>
      <c r="F37" s="156">
        <v>91.67</v>
      </c>
      <c r="G37" s="146"/>
      <c r="H37" s="145">
        <v>942.1</v>
      </c>
      <c r="I37" s="146"/>
      <c r="J37" s="164">
        <v>10</v>
      </c>
      <c r="K37" s="146"/>
      <c r="L37" s="145">
        <v>726.9</v>
      </c>
      <c r="M37" s="146"/>
      <c r="N37" s="157">
        <v>956</v>
      </c>
      <c r="O37" s="146"/>
      <c r="P37" s="157">
        <v>786</v>
      </c>
      <c r="Q37" s="146"/>
      <c r="R37" s="157">
        <v>683</v>
      </c>
      <c r="S37" s="146"/>
      <c r="T37" s="157">
        <v>455</v>
      </c>
      <c r="U37" s="146"/>
    </row>
    <row r="38" spans="2:30" ht="18" customHeight="1" x14ac:dyDescent="0.25">
      <c r="B38" s="156">
        <v>80</v>
      </c>
      <c r="C38" s="146"/>
      <c r="D38" s="145">
        <v>551.6</v>
      </c>
      <c r="E38" s="146"/>
      <c r="F38" s="156">
        <v>97.17</v>
      </c>
      <c r="G38" s="146"/>
      <c r="H38" s="145">
        <v>998.7</v>
      </c>
      <c r="I38" s="146"/>
      <c r="J38" s="164">
        <v>12</v>
      </c>
      <c r="K38" s="146"/>
      <c r="L38" s="145">
        <v>872.3</v>
      </c>
      <c r="M38" s="146"/>
      <c r="N38" s="157">
        <v>1148</v>
      </c>
      <c r="O38" s="146"/>
      <c r="P38" s="157">
        <v>943</v>
      </c>
      <c r="Q38" s="146"/>
      <c r="R38" s="157">
        <v>820</v>
      </c>
      <c r="S38" s="146"/>
      <c r="T38" s="157">
        <v>546</v>
      </c>
      <c r="U38" s="146"/>
    </row>
    <row r="39" spans="2:30" ht="18" customHeight="1" x14ac:dyDescent="0.25">
      <c r="B39" s="156">
        <v>90</v>
      </c>
      <c r="C39" s="146"/>
      <c r="D39" s="145">
        <v>620.5</v>
      </c>
      <c r="E39" s="146"/>
      <c r="F39" s="156">
        <v>102.09</v>
      </c>
      <c r="G39" s="146"/>
      <c r="H39" s="145">
        <v>1049.2</v>
      </c>
      <c r="I39" s="146"/>
      <c r="J39" s="158"/>
      <c r="K39" s="150"/>
      <c r="L39" s="150"/>
      <c r="M39" s="150"/>
      <c r="N39" s="150"/>
      <c r="O39" s="150"/>
      <c r="P39" s="150"/>
      <c r="Q39" s="150"/>
      <c r="R39" s="150"/>
      <c r="S39" s="150"/>
      <c r="T39" s="150"/>
      <c r="U39" s="146"/>
    </row>
    <row r="40" spans="2:30" ht="12" customHeight="1" x14ac:dyDescent="0.25"/>
    <row r="41" spans="2:30" ht="18.95" customHeight="1" x14ac:dyDescent="0.25">
      <c r="B41" s="152" t="s">
        <v>49</v>
      </c>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row>
    <row r="42" spans="2:30" ht="21.95" customHeight="1" x14ac:dyDescent="0.25">
      <c r="B42" s="154" t="s">
        <v>50</v>
      </c>
      <c r="C42" s="148"/>
      <c r="D42" s="148"/>
      <c r="E42" s="148"/>
      <c r="F42" s="148"/>
      <c r="G42" s="161" t="s">
        <v>51</v>
      </c>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0" ht="32.1" customHeight="1" x14ac:dyDescent="0.25">
      <c r="B43" s="154" t="s">
        <v>52</v>
      </c>
      <c r="C43" s="148"/>
      <c r="D43" s="148"/>
      <c r="E43" s="148"/>
      <c r="F43" s="148"/>
      <c r="G43" s="161" t="s">
        <v>53</v>
      </c>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0" ht="32.1" customHeight="1" x14ac:dyDescent="0.25">
      <c r="B44" s="154" t="s">
        <v>54</v>
      </c>
      <c r="C44" s="148"/>
      <c r="D44" s="148"/>
      <c r="E44" s="148"/>
      <c r="F44" s="148"/>
      <c r="G44" s="161" t="s">
        <v>55</v>
      </c>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row>
    <row r="45" spans="2:30" ht="21.95" customHeight="1" x14ac:dyDescent="0.25">
      <c r="B45" s="154" t="s">
        <v>56</v>
      </c>
      <c r="C45" s="148"/>
      <c r="D45" s="148"/>
      <c r="E45" s="148"/>
      <c r="F45" s="148"/>
      <c r="G45" s="161" t="s">
        <v>57</v>
      </c>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row>
    <row r="46" spans="2:30" ht="32.1" customHeight="1" x14ac:dyDescent="0.25">
      <c r="B46" s="154" t="s">
        <v>58</v>
      </c>
      <c r="C46" s="148"/>
      <c r="D46" s="148"/>
      <c r="E46" s="148"/>
      <c r="F46" s="148"/>
      <c r="G46" s="161" t="s">
        <v>59</v>
      </c>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ht="32.1" customHeight="1" x14ac:dyDescent="0.25">
      <c r="B47" s="154" t="s">
        <v>60</v>
      </c>
      <c r="C47" s="148"/>
      <c r="D47" s="148"/>
      <c r="E47" s="148"/>
      <c r="F47" s="148"/>
      <c r="G47" s="161" t="s">
        <v>61</v>
      </c>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row>
    <row r="48" spans="2:30" ht="32.1" customHeight="1" x14ac:dyDescent="0.25">
      <c r="B48" s="154" t="s">
        <v>62</v>
      </c>
      <c r="C48" s="148"/>
      <c r="D48" s="148"/>
      <c r="E48" s="148"/>
      <c r="F48" s="148"/>
      <c r="G48" s="161" t="s">
        <v>63</v>
      </c>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row>
    <row r="49" spans="2:30" ht="44.45" customHeight="1" x14ac:dyDescent="0.25">
      <c r="B49" s="154" t="s">
        <v>64</v>
      </c>
      <c r="C49" s="148"/>
      <c r="D49" s="148"/>
      <c r="E49" s="148"/>
      <c r="F49" s="148"/>
      <c r="G49" s="161" t="s">
        <v>65</v>
      </c>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row>
  </sheetData>
  <mergeCells count="168">
    <mergeCell ref="B49:F49"/>
    <mergeCell ref="F37:G37"/>
    <mergeCell ref="B30:I30"/>
    <mergeCell ref="L34:M34"/>
    <mergeCell ref="N16:P16"/>
    <mergeCell ref="N34:O34"/>
    <mergeCell ref="H33:I33"/>
    <mergeCell ref="J33:K33"/>
    <mergeCell ref="B36:C36"/>
    <mergeCell ref="G42:AD42"/>
    <mergeCell ref="T36:U36"/>
    <mergeCell ref="L36:M36"/>
    <mergeCell ref="N36:O36"/>
    <mergeCell ref="L5:P5"/>
    <mergeCell ref="F35:G35"/>
    <mergeCell ref="N15:P15"/>
    <mergeCell ref="N24:P24"/>
    <mergeCell ref="V6:Z6"/>
    <mergeCell ref="F38:G38"/>
    <mergeCell ref="H32:I32"/>
    <mergeCell ref="J32:K32"/>
    <mergeCell ref="N26:P26"/>
    <mergeCell ref="G48:AD48"/>
    <mergeCell ref="P38:Q38"/>
    <mergeCell ref="R38:S38"/>
    <mergeCell ref="T32:U32"/>
    <mergeCell ref="J37:K37"/>
    <mergeCell ref="L37:M37"/>
    <mergeCell ref="B20:E20"/>
    <mergeCell ref="N37:O37"/>
    <mergeCell ref="P31:Q31"/>
    <mergeCell ref="R31:S31"/>
    <mergeCell ref="B39:C39"/>
    <mergeCell ref="R37:S37"/>
    <mergeCell ref="D32:E32"/>
    <mergeCell ref="F32:G32"/>
    <mergeCell ref="B46:F46"/>
    <mergeCell ref="V5:Z5"/>
    <mergeCell ref="B24:E24"/>
    <mergeCell ref="H31:I31"/>
    <mergeCell ref="G8:K8"/>
    <mergeCell ref="B3:AD3"/>
    <mergeCell ref="G49:AD49"/>
    <mergeCell ref="Q8:U8"/>
    <mergeCell ref="AA8:AD8"/>
    <mergeCell ref="B48:F48"/>
    <mergeCell ref="L33:M33"/>
    <mergeCell ref="N33:O33"/>
    <mergeCell ref="F36:G36"/>
    <mergeCell ref="G6:K6"/>
    <mergeCell ref="Q10:AD10"/>
    <mergeCell ref="R35:S35"/>
    <mergeCell ref="J35:K35"/>
    <mergeCell ref="L35:M35"/>
    <mergeCell ref="B34:C34"/>
    <mergeCell ref="N27:P27"/>
    <mergeCell ref="G5:K5"/>
    <mergeCell ref="AA5:AD5"/>
    <mergeCell ref="N11:P11"/>
    <mergeCell ref="B17:E17"/>
    <mergeCell ref="G47:AD47"/>
    <mergeCell ref="Q6:U6"/>
    <mergeCell ref="F31:G31"/>
    <mergeCell ref="B11:E11"/>
    <mergeCell ref="AA6:AD6"/>
    <mergeCell ref="G44:AD44"/>
    <mergeCell ref="P37:Q37"/>
    <mergeCell ref="N20:P20"/>
    <mergeCell ref="G46:AD46"/>
    <mergeCell ref="T31:U31"/>
    <mergeCell ref="D39:E39"/>
    <mergeCell ref="F39:G39"/>
    <mergeCell ref="N22:P22"/>
    <mergeCell ref="T37:U37"/>
    <mergeCell ref="D38:E38"/>
    <mergeCell ref="B45:F45"/>
    <mergeCell ref="AA7:AD7"/>
    <mergeCell ref="N12:P12"/>
    <mergeCell ref="N21:P21"/>
    <mergeCell ref="Q7:U7"/>
    <mergeCell ref="J30:U30"/>
    <mergeCell ref="H38:I38"/>
    <mergeCell ref="B47:F47"/>
    <mergeCell ref="J38:K38"/>
    <mergeCell ref="Q5:U5"/>
    <mergeCell ref="F33:G33"/>
    <mergeCell ref="B25:E25"/>
    <mergeCell ref="P36:Q36"/>
    <mergeCell ref="H36:I36"/>
    <mergeCell ref="B8:F8"/>
    <mergeCell ref="R36:S36"/>
    <mergeCell ref="J36:K36"/>
    <mergeCell ref="G45:AD45"/>
    <mergeCell ref="L8:P8"/>
    <mergeCell ref="B18:E18"/>
    <mergeCell ref="B27:E27"/>
    <mergeCell ref="B37:C37"/>
    <mergeCell ref="D37:E37"/>
    <mergeCell ref="B5:F5"/>
    <mergeCell ref="L32:M32"/>
    <mergeCell ref="N14:P14"/>
    <mergeCell ref="N32:O32"/>
    <mergeCell ref="T38:U38"/>
    <mergeCell ref="B15:E15"/>
    <mergeCell ref="N23:P23"/>
    <mergeCell ref="N25:P25"/>
    <mergeCell ref="V7:Z7"/>
    <mergeCell ref="T34:U34"/>
    <mergeCell ref="B6:F6"/>
    <mergeCell ref="B33:C33"/>
    <mergeCell ref="D33:E33"/>
    <mergeCell ref="B13:E13"/>
    <mergeCell ref="L6:P6"/>
    <mergeCell ref="G43:AD43"/>
    <mergeCell ref="P33:Q33"/>
    <mergeCell ref="B32:C32"/>
    <mergeCell ref="R33:S33"/>
    <mergeCell ref="B35:C35"/>
    <mergeCell ref="D35:E35"/>
    <mergeCell ref="N35:O35"/>
    <mergeCell ref="P35:Q35"/>
    <mergeCell ref="B41:AD41"/>
    <mergeCell ref="T33:U33"/>
    <mergeCell ref="D34:E34"/>
    <mergeCell ref="N18:P18"/>
    <mergeCell ref="F34:G34"/>
    <mergeCell ref="T35:U35"/>
    <mergeCell ref="P34:Q34"/>
    <mergeCell ref="B26:E26"/>
    <mergeCell ref="H34:I34"/>
    <mergeCell ref="R34:S34"/>
    <mergeCell ref="J34:K34"/>
    <mergeCell ref="H39:I39"/>
    <mergeCell ref="N19:P19"/>
    <mergeCell ref="B10:P10"/>
    <mergeCell ref="N28:P28"/>
    <mergeCell ref="B42:F42"/>
    <mergeCell ref="B22:E22"/>
    <mergeCell ref="B44:F44"/>
    <mergeCell ref="B38:C38"/>
    <mergeCell ref="L38:M38"/>
    <mergeCell ref="B12:E12"/>
    <mergeCell ref="N38:O38"/>
    <mergeCell ref="B21:E21"/>
    <mergeCell ref="P32:Q32"/>
    <mergeCell ref="H37:I37"/>
    <mergeCell ref="J31:K31"/>
    <mergeCell ref="J39:U39"/>
    <mergeCell ref="L31:M31"/>
    <mergeCell ref="N31:O31"/>
    <mergeCell ref="B14:E14"/>
    <mergeCell ref="B23:E23"/>
    <mergeCell ref="B43:F43"/>
    <mergeCell ref="B16:E16"/>
    <mergeCell ref="B19:E19"/>
    <mergeCell ref="B28:E28"/>
    <mergeCell ref="H35:I35"/>
    <mergeCell ref="B7:F7"/>
    <mergeCell ref="L7:P7"/>
    <mergeCell ref="N17:P17"/>
    <mergeCell ref="B31:C31"/>
    <mergeCell ref="V30:AD30"/>
    <mergeCell ref="V8:Z8"/>
    <mergeCell ref="D31:E31"/>
    <mergeCell ref="D36:E36"/>
    <mergeCell ref="R32:S32"/>
    <mergeCell ref="G7:K7"/>
    <mergeCell ref="N13:P13"/>
  </mergeCells>
  <pageMargins left="0.75" right="0.75" top="1" bottom="1"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2B266"/>
    <pageSetUpPr fitToPage="1"/>
  </sheetPr>
  <dimension ref="A1:CA49"/>
  <sheetViews>
    <sheetView showGridLines="0" workbookViewId="0">
      <selection activeCell="B6" sqref="B6:F6"/>
    </sheetView>
  </sheetViews>
  <sheetFormatPr defaultRowHeight="15" x14ac:dyDescent="0.25"/>
  <cols>
    <col min="1" max="1" width="2" style="1" customWidth="1"/>
    <col min="2" max="30" width="8.42578125" style="1" customWidth="1"/>
    <col min="31" max="79" width="13" style="1" customWidth="1"/>
  </cols>
  <sheetData>
    <row r="1" spans="2:30" ht="3.95" customHeight="1" x14ac:dyDescent="0.25"/>
    <row r="2" spans="2:30" ht="99.95" customHeight="1" x14ac:dyDescent="0.25"/>
    <row r="3" spans="2:30" ht="18" customHeight="1" x14ac:dyDescent="0.25">
      <c r="B3" s="171" t="s">
        <v>66</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row>
    <row r="4" spans="2:30" ht="11.1" customHeight="1" x14ac:dyDescent="0.25"/>
    <row r="5" spans="2:30" ht="3.95" customHeight="1" x14ac:dyDescent="0.25">
      <c r="B5" s="165"/>
      <c r="C5" s="148"/>
      <c r="D5" s="148"/>
      <c r="E5" s="148"/>
      <c r="F5" s="148"/>
      <c r="G5" s="165"/>
      <c r="H5" s="148"/>
      <c r="I5" s="148"/>
      <c r="J5" s="148"/>
      <c r="K5" s="148"/>
      <c r="L5" s="165"/>
      <c r="M5" s="148"/>
      <c r="N5" s="148"/>
      <c r="O5" s="148"/>
      <c r="P5" s="148"/>
      <c r="Q5" s="165"/>
      <c r="R5" s="148"/>
      <c r="S5" s="148"/>
      <c r="T5" s="148"/>
      <c r="U5" s="148"/>
      <c r="V5" s="165"/>
      <c r="W5" s="148"/>
      <c r="X5" s="148"/>
      <c r="Y5" s="148"/>
      <c r="Z5" s="148"/>
      <c r="AA5" s="165"/>
      <c r="AB5" s="148"/>
      <c r="AC5" s="148"/>
      <c r="AD5" s="148"/>
    </row>
    <row r="6" spans="2:30" ht="30" customHeight="1" x14ac:dyDescent="0.25">
      <c r="B6" s="159">
        <v>102.74</v>
      </c>
      <c r="C6" s="148"/>
      <c r="D6" s="148"/>
      <c r="E6" s="148"/>
      <c r="F6" s="148"/>
      <c r="G6" s="169">
        <v>1055.9000000000001</v>
      </c>
      <c r="H6" s="148"/>
      <c r="I6" s="148"/>
      <c r="J6" s="148"/>
      <c r="K6" s="148"/>
      <c r="L6" s="160">
        <v>12.9453</v>
      </c>
      <c r="M6" s="148"/>
      <c r="N6" s="148"/>
      <c r="O6" s="148"/>
      <c r="P6" s="148"/>
      <c r="Q6" s="160">
        <v>0.96889999999999998</v>
      </c>
      <c r="R6" s="148"/>
      <c r="S6" s="148"/>
      <c r="T6" s="148"/>
      <c r="U6" s="148"/>
      <c r="V6" s="173">
        <v>0.51900000000000002</v>
      </c>
      <c r="W6" s="148"/>
      <c r="X6" s="148"/>
      <c r="Y6" s="148"/>
      <c r="Z6" s="148"/>
      <c r="AA6" s="169">
        <v>821.9</v>
      </c>
      <c r="AB6" s="148"/>
      <c r="AC6" s="148"/>
      <c r="AD6" s="148"/>
    </row>
    <row r="7" spans="2:30" ht="15" customHeight="1" x14ac:dyDescent="0.25">
      <c r="B7" s="147" t="s">
        <v>1</v>
      </c>
      <c r="C7" s="148"/>
      <c r="D7" s="148"/>
      <c r="E7" s="148"/>
      <c r="F7" s="148"/>
      <c r="G7" s="147" t="s">
        <v>2</v>
      </c>
      <c r="H7" s="148"/>
      <c r="I7" s="148"/>
      <c r="J7" s="148"/>
      <c r="K7" s="148"/>
      <c r="L7" s="147" t="s">
        <v>3</v>
      </c>
      <c r="M7" s="148"/>
      <c r="N7" s="148"/>
      <c r="O7" s="148"/>
      <c r="P7" s="148"/>
      <c r="Q7" s="147" t="s">
        <v>4</v>
      </c>
      <c r="R7" s="148"/>
      <c r="S7" s="148"/>
      <c r="T7" s="148"/>
      <c r="U7" s="148"/>
      <c r="V7" s="147" t="s">
        <v>5</v>
      </c>
      <c r="W7" s="148"/>
      <c r="X7" s="148"/>
      <c r="Y7" s="148"/>
      <c r="Z7" s="148"/>
      <c r="AA7" s="147" t="s">
        <v>6</v>
      </c>
      <c r="AB7" s="148"/>
      <c r="AC7" s="148"/>
      <c r="AD7" s="148"/>
    </row>
    <row r="8" spans="2:30" ht="3.95" customHeight="1" x14ac:dyDescent="0.25">
      <c r="B8" s="153"/>
      <c r="C8" s="148"/>
      <c r="D8" s="148"/>
      <c r="E8" s="148"/>
      <c r="F8" s="148"/>
      <c r="G8" s="153"/>
      <c r="H8" s="148"/>
      <c r="I8" s="148"/>
      <c r="J8" s="148"/>
      <c r="K8" s="148"/>
      <c r="L8" s="153"/>
      <c r="M8" s="148"/>
      <c r="N8" s="148"/>
      <c r="O8" s="148"/>
      <c r="P8" s="148"/>
      <c r="Q8" s="153"/>
      <c r="R8" s="148"/>
      <c r="S8" s="148"/>
      <c r="T8" s="148"/>
      <c r="U8" s="148"/>
      <c r="V8" s="153"/>
      <c r="W8" s="148"/>
      <c r="X8" s="148"/>
      <c r="Y8" s="148"/>
      <c r="Z8" s="148"/>
      <c r="AA8" s="153"/>
      <c r="AB8" s="148"/>
      <c r="AC8" s="148"/>
      <c r="AD8" s="148"/>
    </row>
    <row r="9" spans="2:30" ht="12" customHeight="1" x14ac:dyDescent="0.25"/>
    <row r="10" spans="2:30" ht="21" customHeight="1" x14ac:dyDescent="0.25">
      <c r="B10" s="152" t="s">
        <v>7</v>
      </c>
      <c r="C10" s="148"/>
      <c r="D10" s="148"/>
      <c r="E10" s="148"/>
      <c r="F10" s="148"/>
      <c r="G10" s="148"/>
      <c r="H10" s="148"/>
      <c r="I10" s="148"/>
      <c r="J10" s="148"/>
      <c r="K10" s="148"/>
      <c r="L10" s="148"/>
      <c r="M10" s="148"/>
      <c r="N10" s="148"/>
      <c r="O10" s="148"/>
      <c r="P10" s="148"/>
      <c r="Q10" s="152" t="s">
        <v>8</v>
      </c>
      <c r="R10" s="148"/>
      <c r="S10" s="148"/>
      <c r="T10" s="148"/>
      <c r="U10" s="148"/>
      <c r="V10" s="148"/>
      <c r="W10" s="148"/>
      <c r="X10" s="148"/>
      <c r="Y10" s="148"/>
      <c r="Z10" s="148"/>
      <c r="AA10" s="148"/>
      <c r="AB10" s="148"/>
      <c r="AC10" s="148"/>
      <c r="AD10" s="148"/>
    </row>
    <row r="11" spans="2:30" ht="30" customHeight="1" x14ac:dyDescent="0.25">
      <c r="B11" s="168" t="s">
        <v>9</v>
      </c>
      <c r="C11" s="150"/>
      <c r="D11" s="150"/>
      <c r="E11" s="146"/>
      <c r="F11" s="2" t="s">
        <v>10</v>
      </c>
      <c r="G11" s="2" t="s">
        <v>11</v>
      </c>
      <c r="H11" s="3" t="s">
        <v>12</v>
      </c>
      <c r="I11" s="2" t="s">
        <v>13</v>
      </c>
      <c r="J11" s="2" t="s">
        <v>14</v>
      </c>
      <c r="K11" s="2" t="s">
        <v>15</v>
      </c>
      <c r="L11" s="2" t="s">
        <v>16</v>
      </c>
      <c r="M11" s="2" t="s">
        <v>17</v>
      </c>
      <c r="N11" s="172" t="s">
        <v>18</v>
      </c>
      <c r="O11" s="150"/>
      <c r="P11" s="146"/>
    </row>
    <row r="12" spans="2:30" ht="18.600000000000001" customHeight="1" x14ac:dyDescent="0.25">
      <c r="B12" s="155" t="s">
        <v>19</v>
      </c>
      <c r="C12" s="150"/>
      <c r="D12" s="150"/>
      <c r="E12" s="146"/>
      <c r="F12" s="88">
        <v>1.9044028070000001</v>
      </c>
      <c r="G12" s="5">
        <v>1.9444028069999999</v>
      </c>
      <c r="H12" s="6">
        <v>1.9828028069999999</v>
      </c>
      <c r="I12" s="89">
        <v>2.0575028070000001</v>
      </c>
      <c r="J12" s="90">
        <v>2.1773028069999998</v>
      </c>
      <c r="K12" s="9">
        <v>2.2991028070000001</v>
      </c>
      <c r="L12" s="91">
        <v>2.4571028070000001</v>
      </c>
      <c r="M12" s="11">
        <v>2.5246028069999999</v>
      </c>
      <c r="N12" s="149">
        <v>1.013802807</v>
      </c>
      <c r="O12" s="150"/>
      <c r="P12" s="146"/>
    </row>
    <row r="13" spans="2:30" ht="18.600000000000001" customHeight="1" x14ac:dyDescent="0.25">
      <c r="B13" s="155" t="s">
        <v>20</v>
      </c>
      <c r="C13" s="150"/>
      <c r="D13" s="150"/>
      <c r="E13" s="146"/>
      <c r="F13" s="28">
        <v>1.7412028070000001</v>
      </c>
      <c r="G13" s="13">
        <v>1.800202807</v>
      </c>
      <c r="H13" s="92">
        <v>1.833002807</v>
      </c>
      <c r="I13" s="88">
        <v>1.900802807</v>
      </c>
      <c r="J13" s="93">
        <v>2.0048028069999999</v>
      </c>
      <c r="K13" s="94">
        <v>2.100802807</v>
      </c>
      <c r="L13" s="95">
        <v>2.2390028069999999</v>
      </c>
      <c r="M13" s="17">
        <v>2.330202807</v>
      </c>
      <c r="N13" s="149">
        <v>0.86410280699999997</v>
      </c>
      <c r="O13" s="150"/>
      <c r="P13" s="146"/>
    </row>
    <row r="14" spans="2:30" ht="18.600000000000001" customHeight="1" x14ac:dyDescent="0.25">
      <c r="B14" s="155" t="s">
        <v>21</v>
      </c>
      <c r="C14" s="150"/>
      <c r="D14" s="150"/>
      <c r="E14" s="146"/>
      <c r="F14" s="18">
        <v>1.5779028070000001</v>
      </c>
      <c r="G14" s="19">
        <v>1.6559028069999999</v>
      </c>
      <c r="H14" s="20">
        <v>1.683402807</v>
      </c>
      <c r="I14" s="28">
        <v>1.744202807</v>
      </c>
      <c r="J14" s="92">
        <v>1.8321028070000001</v>
      </c>
      <c r="K14" s="88">
        <v>1.902802807</v>
      </c>
      <c r="L14" s="22">
        <v>2.0207028070000002</v>
      </c>
      <c r="M14" s="23">
        <v>2.1359028069999999</v>
      </c>
      <c r="N14" s="149">
        <v>0.71450280700000002</v>
      </c>
      <c r="O14" s="150"/>
      <c r="P14" s="146"/>
    </row>
    <row r="15" spans="2:30" ht="18.600000000000001" customHeight="1" x14ac:dyDescent="0.25">
      <c r="B15" s="155" t="s">
        <v>22</v>
      </c>
      <c r="C15" s="150"/>
      <c r="D15" s="150"/>
      <c r="E15" s="146"/>
      <c r="F15" s="34">
        <v>1.480102807</v>
      </c>
      <c r="G15" s="25">
        <v>1.5452028069999999</v>
      </c>
      <c r="H15" s="18">
        <v>1.568702807</v>
      </c>
      <c r="I15" s="96">
        <v>1.6243028070000001</v>
      </c>
      <c r="J15" s="97">
        <v>1.7011028070000001</v>
      </c>
      <c r="K15" s="98">
        <v>1.754402807</v>
      </c>
      <c r="L15" s="29">
        <v>1.851002807</v>
      </c>
      <c r="M15" s="30">
        <v>1.9622028069999999</v>
      </c>
      <c r="N15" s="149">
        <v>0.59980280699999999</v>
      </c>
      <c r="O15" s="150"/>
      <c r="P15" s="146"/>
    </row>
    <row r="16" spans="2:30" ht="18.600000000000001" customHeight="1" x14ac:dyDescent="0.25">
      <c r="B16" s="155" t="s">
        <v>23</v>
      </c>
      <c r="C16" s="150"/>
      <c r="D16" s="150"/>
      <c r="E16" s="146"/>
      <c r="F16" s="99">
        <v>1.3822028070000001</v>
      </c>
      <c r="G16" s="51">
        <v>1.4348028070000001</v>
      </c>
      <c r="H16" s="39">
        <v>1.4543028069999999</v>
      </c>
      <c r="I16" s="40">
        <v>1.5046028069999999</v>
      </c>
      <c r="J16" s="18">
        <v>1.5700028070000001</v>
      </c>
      <c r="K16" s="35">
        <v>1.6062028070000001</v>
      </c>
      <c r="L16" s="20">
        <v>1.681502807</v>
      </c>
      <c r="M16" s="13">
        <v>1.788602807</v>
      </c>
      <c r="N16" s="149">
        <v>0.485302807</v>
      </c>
      <c r="O16" s="150"/>
      <c r="P16" s="146"/>
    </row>
    <row r="17" spans="2:30" ht="18.600000000000001" customHeight="1" x14ac:dyDescent="0.25">
      <c r="B17" s="155" t="s">
        <v>24</v>
      </c>
      <c r="C17" s="150"/>
      <c r="D17" s="150"/>
      <c r="E17" s="146"/>
      <c r="F17" s="36">
        <v>1.3058028070000001</v>
      </c>
      <c r="G17" s="37">
        <v>1.3534028069999999</v>
      </c>
      <c r="H17" s="31">
        <v>1.370802807</v>
      </c>
      <c r="I17" s="32">
        <v>1.4168028070000001</v>
      </c>
      <c r="J17" s="34">
        <v>1.4785028069999999</v>
      </c>
      <c r="K17" s="40">
        <v>1.509802807</v>
      </c>
      <c r="L17" s="18">
        <v>1.5710028069999999</v>
      </c>
      <c r="M17" s="41">
        <v>1.6642028069999999</v>
      </c>
      <c r="N17" s="149">
        <v>0.40180280699999998</v>
      </c>
      <c r="O17" s="150"/>
      <c r="P17" s="146"/>
    </row>
    <row r="18" spans="2:30" ht="18.600000000000001" customHeight="1" x14ac:dyDescent="0.25">
      <c r="B18" s="155" t="s">
        <v>25</v>
      </c>
      <c r="C18" s="150"/>
      <c r="D18" s="150"/>
      <c r="E18" s="146"/>
      <c r="F18" s="42">
        <v>1.229602807</v>
      </c>
      <c r="G18" s="44">
        <v>1.272002807</v>
      </c>
      <c r="H18" s="44">
        <v>1.2876028070000001</v>
      </c>
      <c r="I18" s="50">
        <v>1.3294028069999999</v>
      </c>
      <c r="J18" s="99">
        <v>1.387002807</v>
      </c>
      <c r="K18" s="38">
        <v>1.413302807</v>
      </c>
      <c r="L18" s="39">
        <v>1.4608028070000001</v>
      </c>
      <c r="M18" s="25">
        <v>1.5397028070000001</v>
      </c>
      <c r="N18" s="149">
        <v>0.31870280699999998</v>
      </c>
      <c r="O18" s="150"/>
      <c r="P18" s="146"/>
    </row>
    <row r="19" spans="2:30" ht="18.600000000000001" customHeight="1" x14ac:dyDescent="0.25">
      <c r="B19" s="155" t="s">
        <v>26</v>
      </c>
      <c r="C19" s="150"/>
      <c r="D19" s="150"/>
      <c r="E19" s="146"/>
      <c r="F19" s="100">
        <v>1.167302807</v>
      </c>
      <c r="G19" s="48">
        <v>1.205702807</v>
      </c>
      <c r="H19" s="42">
        <v>1.219702807</v>
      </c>
      <c r="I19" s="43">
        <v>1.258102807</v>
      </c>
      <c r="J19" s="45">
        <v>1.3129028069999999</v>
      </c>
      <c r="K19" s="56">
        <v>1.3356028069999999</v>
      </c>
      <c r="L19" s="31">
        <v>1.3737028069999999</v>
      </c>
      <c r="M19" s="33">
        <v>1.4407028070000001</v>
      </c>
      <c r="N19" s="149">
        <v>0.25060280699999998</v>
      </c>
      <c r="O19" s="150"/>
      <c r="P19" s="146"/>
    </row>
    <row r="20" spans="2:30" ht="18.600000000000001" customHeight="1" x14ac:dyDescent="0.25">
      <c r="B20" s="155" t="s">
        <v>27</v>
      </c>
      <c r="C20" s="150"/>
      <c r="D20" s="150"/>
      <c r="E20" s="146"/>
      <c r="F20" s="62">
        <v>1.105102807</v>
      </c>
      <c r="G20" s="54">
        <v>1.139402807</v>
      </c>
      <c r="H20" s="46">
        <v>1.1518028069999999</v>
      </c>
      <c r="I20" s="47">
        <v>1.187002807</v>
      </c>
      <c r="J20" s="101">
        <v>1.2388028069999999</v>
      </c>
      <c r="K20" s="43">
        <v>1.257702807</v>
      </c>
      <c r="L20" s="44">
        <v>1.286602807</v>
      </c>
      <c r="M20" s="56">
        <v>1.3414028069999999</v>
      </c>
      <c r="N20" s="149">
        <v>0.182902807</v>
      </c>
      <c r="O20" s="150"/>
      <c r="P20" s="146"/>
    </row>
    <row r="21" spans="2:30" ht="18.600000000000001" customHeight="1" x14ac:dyDescent="0.25">
      <c r="B21" s="155" t="s">
        <v>28</v>
      </c>
      <c r="C21" s="150"/>
      <c r="D21" s="150"/>
      <c r="E21" s="146"/>
      <c r="F21" s="61">
        <v>1.058802807</v>
      </c>
      <c r="G21" s="58">
        <v>1.0860028070000001</v>
      </c>
      <c r="H21" s="52">
        <v>1.0972028069999999</v>
      </c>
      <c r="I21" s="53">
        <v>1.130702807</v>
      </c>
      <c r="J21" s="55">
        <v>1.179802807</v>
      </c>
      <c r="K21" s="47">
        <v>1.1967028070000001</v>
      </c>
      <c r="L21" s="42">
        <v>1.219902807</v>
      </c>
      <c r="M21" s="102">
        <v>1.2675028070000001</v>
      </c>
      <c r="N21" s="149">
        <v>0.12840280700000001</v>
      </c>
      <c r="O21" s="150"/>
      <c r="P21" s="146"/>
    </row>
    <row r="22" spans="2:30" ht="18.600000000000001" customHeight="1" x14ac:dyDescent="0.25">
      <c r="B22" s="155" t="s">
        <v>29</v>
      </c>
      <c r="C22" s="150"/>
      <c r="D22" s="150"/>
      <c r="E22" s="146"/>
      <c r="F22" s="67">
        <v>1.013802807</v>
      </c>
      <c r="G22" s="60">
        <v>1.0328028069999999</v>
      </c>
      <c r="H22" s="57">
        <v>1.042702807</v>
      </c>
      <c r="I22" s="58">
        <v>1.074302807</v>
      </c>
      <c r="J22" s="53">
        <v>1.120802807</v>
      </c>
      <c r="K22" s="54">
        <v>1.1358028069999999</v>
      </c>
      <c r="L22" s="46">
        <v>1.153302807</v>
      </c>
      <c r="M22" s="47">
        <v>1.193702807</v>
      </c>
      <c r="N22" s="149">
        <v>7.3802806999999998E-2</v>
      </c>
      <c r="O22" s="150"/>
      <c r="P22" s="146"/>
    </row>
    <row r="23" spans="2:30" ht="18.600000000000001" customHeight="1" x14ac:dyDescent="0.25">
      <c r="B23" s="155" t="s">
        <v>30</v>
      </c>
      <c r="C23" s="150"/>
      <c r="D23" s="150"/>
      <c r="E23" s="146"/>
      <c r="F23" s="64">
        <v>0.97600280699999997</v>
      </c>
      <c r="G23" s="66">
        <v>0.987802807</v>
      </c>
      <c r="H23" s="74">
        <v>0.99670280700000002</v>
      </c>
      <c r="I23" s="60">
        <v>1.0269028069999999</v>
      </c>
      <c r="J23" s="103">
        <v>1.0711028069999999</v>
      </c>
      <c r="K23" s="58">
        <v>1.084802807</v>
      </c>
      <c r="L23" s="52">
        <v>1.0982028070000001</v>
      </c>
      <c r="M23" s="53">
        <v>1.1324028070000001</v>
      </c>
      <c r="N23" s="149">
        <v>2.7802806999999999E-2</v>
      </c>
      <c r="O23" s="150"/>
      <c r="P23" s="146"/>
    </row>
    <row r="24" spans="2:30" ht="18.600000000000001" customHeight="1" x14ac:dyDescent="0.25">
      <c r="B24" s="170" t="s">
        <v>31</v>
      </c>
      <c r="C24" s="150"/>
      <c r="D24" s="150"/>
      <c r="E24" s="146"/>
      <c r="F24" s="69">
        <v>0.93880280699999996</v>
      </c>
      <c r="G24" s="69">
        <v>0.94260280699999999</v>
      </c>
      <c r="H24" s="70">
        <v>0.95060280699999999</v>
      </c>
      <c r="I24" s="64">
        <v>0.97920280699999995</v>
      </c>
      <c r="J24" s="67">
        <v>1.0215028070000001</v>
      </c>
      <c r="K24" s="60">
        <v>1.034002807</v>
      </c>
      <c r="L24" s="57">
        <v>1.0432028069999999</v>
      </c>
      <c r="M24" s="103">
        <v>1.070802807</v>
      </c>
      <c r="N24" s="149">
        <v>-1.8302807000000001E-2</v>
      </c>
      <c r="O24" s="150"/>
      <c r="P24" s="146"/>
    </row>
    <row r="25" spans="2:30" ht="18.600000000000001" customHeight="1" x14ac:dyDescent="0.25">
      <c r="B25" s="155" t="s">
        <v>32</v>
      </c>
      <c r="C25" s="150"/>
      <c r="D25" s="150"/>
      <c r="E25" s="146"/>
      <c r="F25" s="71">
        <v>0.90360280699999995</v>
      </c>
      <c r="G25" s="72">
        <v>0.907202807</v>
      </c>
      <c r="H25" s="81">
        <v>0.91510280700000002</v>
      </c>
      <c r="I25" s="69">
        <v>0.94360280699999999</v>
      </c>
      <c r="J25" s="65">
        <v>0.98320280699999996</v>
      </c>
      <c r="K25" s="73">
        <v>0.99140280700000005</v>
      </c>
      <c r="L25" s="74">
        <v>0.999902807</v>
      </c>
      <c r="M25" s="67">
        <v>1.0211028069999999</v>
      </c>
      <c r="N25" s="149">
        <v>-5.3802807000000001E-2</v>
      </c>
      <c r="O25" s="150"/>
      <c r="P25" s="146"/>
    </row>
    <row r="26" spans="2:30" ht="18.600000000000001" customHeight="1" x14ac:dyDescent="0.25">
      <c r="B26" s="155" t="s">
        <v>33</v>
      </c>
      <c r="C26" s="150"/>
      <c r="D26" s="150"/>
      <c r="E26" s="146"/>
      <c r="F26" s="75">
        <v>0.86820280699999997</v>
      </c>
      <c r="G26" s="75">
        <v>0.87180280700000001</v>
      </c>
      <c r="H26" s="76">
        <v>0.87940280699999995</v>
      </c>
      <c r="I26" s="72">
        <v>0.90800280700000002</v>
      </c>
      <c r="J26" s="69">
        <v>0.94460280699999999</v>
      </c>
      <c r="K26" s="69">
        <v>0.94940280700000002</v>
      </c>
      <c r="L26" s="104">
        <v>0.95640280700000002</v>
      </c>
      <c r="M26" s="64">
        <v>0.97100280699999997</v>
      </c>
      <c r="N26" s="149">
        <v>-8.9402807000000001E-2</v>
      </c>
      <c r="O26" s="150"/>
      <c r="P26" s="146"/>
    </row>
    <row r="27" spans="2:30" ht="18.600000000000001" customHeight="1" x14ac:dyDescent="0.25">
      <c r="B27" s="155" t="s">
        <v>34</v>
      </c>
      <c r="C27" s="150"/>
      <c r="D27" s="150"/>
      <c r="E27" s="146"/>
      <c r="F27" s="78">
        <v>0.83750280700000002</v>
      </c>
      <c r="G27" s="80">
        <v>0.84090280699999997</v>
      </c>
      <c r="H27" s="80">
        <v>0.848702807</v>
      </c>
      <c r="I27" s="76">
        <v>0.87680280700000002</v>
      </c>
      <c r="J27" s="81">
        <v>0.91170280699999995</v>
      </c>
      <c r="K27" s="81">
        <v>0.91640280699999999</v>
      </c>
      <c r="L27" s="81">
        <v>0.92280280699999995</v>
      </c>
      <c r="M27" s="68">
        <v>0.93290280699999995</v>
      </c>
      <c r="N27" s="149">
        <v>-0.120302807</v>
      </c>
      <c r="O27" s="150"/>
      <c r="P27" s="146"/>
    </row>
    <row r="28" spans="2:30" ht="18.600000000000001" customHeight="1" x14ac:dyDescent="0.25">
      <c r="B28" s="155" t="s">
        <v>35</v>
      </c>
      <c r="C28" s="150"/>
      <c r="D28" s="150"/>
      <c r="E28" s="146"/>
      <c r="F28" s="83">
        <v>0.80690280700000006</v>
      </c>
      <c r="G28" s="84">
        <v>0.81010280700000004</v>
      </c>
      <c r="H28" s="85">
        <v>0.81770280699999998</v>
      </c>
      <c r="I28" s="80">
        <v>0.84580280699999999</v>
      </c>
      <c r="J28" s="76">
        <v>0.87880280700000002</v>
      </c>
      <c r="K28" s="86">
        <v>0.88320280699999998</v>
      </c>
      <c r="L28" s="87">
        <v>0.88930280699999997</v>
      </c>
      <c r="M28" s="87">
        <v>0.89490280700000002</v>
      </c>
      <c r="N28" s="149">
        <v>-0.15120280699999999</v>
      </c>
      <c r="O28" s="150"/>
      <c r="P28" s="146"/>
    </row>
    <row r="29" spans="2:30" ht="12" customHeight="1" x14ac:dyDescent="0.25"/>
    <row r="30" spans="2:30" ht="21" customHeight="1" x14ac:dyDescent="0.25">
      <c r="B30" s="152" t="s">
        <v>36</v>
      </c>
      <c r="C30" s="148"/>
      <c r="D30" s="148"/>
      <c r="E30" s="148"/>
      <c r="F30" s="148"/>
      <c r="G30" s="148"/>
      <c r="H30" s="148"/>
      <c r="I30" s="148"/>
      <c r="J30" s="152" t="s">
        <v>37</v>
      </c>
      <c r="K30" s="148"/>
      <c r="L30" s="148"/>
      <c r="M30" s="148"/>
      <c r="N30" s="148"/>
      <c r="O30" s="148"/>
      <c r="P30" s="148"/>
      <c r="Q30" s="148"/>
      <c r="R30" s="148"/>
      <c r="S30" s="148"/>
      <c r="T30" s="148"/>
      <c r="U30" s="148"/>
      <c r="V30" s="152" t="s">
        <v>38</v>
      </c>
      <c r="W30" s="148"/>
      <c r="X30" s="148"/>
      <c r="Y30" s="148"/>
      <c r="Z30" s="148"/>
      <c r="AA30" s="148"/>
      <c r="AB30" s="148"/>
      <c r="AC30" s="148"/>
      <c r="AD30" s="148"/>
    </row>
    <row r="31" spans="2:30" ht="18.95" customHeight="1" x14ac:dyDescent="0.25">
      <c r="B31" s="151" t="s">
        <v>39</v>
      </c>
      <c r="C31" s="146"/>
      <c r="D31" s="151" t="s">
        <v>40</v>
      </c>
      <c r="E31" s="146"/>
      <c r="F31" s="151" t="s">
        <v>41</v>
      </c>
      <c r="G31" s="146"/>
      <c r="H31" s="151" t="s">
        <v>42</v>
      </c>
      <c r="I31" s="146"/>
      <c r="J31" s="151" t="s">
        <v>43</v>
      </c>
      <c r="K31" s="146"/>
      <c r="L31" s="151" t="s">
        <v>44</v>
      </c>
      <c r="M31" s="146"/>
      <c r="N31" s="151" t="s">
        <v>45</v>
      </c>
      <c r="O31" s="146"/>
      <c r="P31" s="151" t="s">
        <v>46</v>
      </c>
      <c r="Q31" s="146"/>
      <c r="R31" s="151" t="s">
        <v>47</v>
      </c>
      <c r="S31" s="146"/>
      <c r="T31" s="151" t="s">
        <v>48</v>
      </c>
      <c r="U31" s="146"/>
    </row>
    <row r="32" spans="2:30" ht="18" customHeight="1" x14ac:dyDescent="0.25">
      <c r="B32" s="156">
        <v>30</v>
      </c>
      <c r="C32" s="146"/>
      <c r="D32" s="145">
        <v>206.8</v>
      </c>
      <c r="E32" s="146"/>
      <c r="F32" s="156">
        <v>85.01</v>
      </c>
      <c r="G32" s="146"/>
      <c r="H32" s="145">
        <v>873.7</v>
      </c>
      <c r="I32" s="146"/>
      <c r="J32" s="164">
        <v>3</v>
      </c>
      <c r="K32" s="146"/>
      <c r="L32" s="145">
        <v>308.2</v>
      </c>
      <c r="M32" s="146"/>
      <c r="N32" s="157">
        <v>406</v>
      </c>
      <c r="O32" s="146"/>
      <c r="P32" s="157">
        <v>333</v>
      </c>
      <c r="Q32" s="146"/>
      <c r="R32" s="157">
        <v>290</v>
      </c>
      <c r="S32" s="146"/>
      <c r="T32" s="157">
        <v>193</v>
      </c>
      <c r="U32" s="146"/>
    </row>
    <row r="33" spans="2:30" ht="18" customHeight="1" x14ac:dyDescent="0.25">
      <c r="B33" s="156">
        <v>40</v>
      </c>
      <c r="C33" s="146"/>
      <c r="D33" s="145">
        <v>275.8</v>
      </c>
      <c r="E33" s="146"/>
      <c r="F33" s="156">
        <v>98.44</v>
      </c>
      <c r="G33" s="146"/>
      <c r="H33" s="145">
        <v>1011.7</v>
      </c>
      <c r="I33" s="146"/>
      <c r="J33" s="164">
        <v>4</v>
      </c>
      <c r="K33" s="146"/>
      <c r="L33" s="145">
        <v>411</v>
      </c>
      <c r="M33" s="146"/>
      <c r="N33" s="157">
        <v>541</v>
      </c>
      <c r="O33" s="146"/>
      <c r="P33" s="157">
        <v>444</v>
      </c>
      <c r="Q33" s="146"/>
      <c r="R33" s="157">
        <v>386</v>
      </c>
      <c r="S33" s="146"/>
      <c r="T33" s="157">
        <v>257</v>
      </c>
      <c r="U33" s="146"/>
    </row>
    <row r="34" spans="2:30" ht="18" customHeight="1" x14ac:dyDescent="0.25">
      <c r="B34" s="163">
        <v>43.51</v>
      </c>
      <c r="C34" s="146"/>
      <c r="D34" s="162">
        <v>300</v>
      </c>
      <c r="E34" s="146"/>
      <c r="F34" s="163">
        <v>102.74</v>
      </c>
      <c r="G34" s="146"/>
      <c r="H34" s="162">
        <v>1055.9000000000001</v>
      </c>
      <c r="I34" s="146"/>
      <c r="J34" s="164">
        <v>5</v>
      </c>
      <c r="K34" s="146"/>
      <c r="L34" s="145">
        <v>513.70000000000005</v>
      </c>
      <c r="M34" s="146"/>
      <c r="N34" s="157">
        <v>676</v>
      </c>
      <c r="O34" s="146"/>
      <c r="P34" s="157">
        <v>556</v>
      </c>
      <c r="Q34" s="146"/>
      <c r="R34" s="157">
        <v>483</v>
      </c>
      <c r="S34" s="146"/>
      <c r="T34" s="157">
        <v>322</v>
      </c>
      <c r="U34" s="146"/>
    </row>
    <row r="35" spans="2:30" ht="18" customHeight="1" x14ac:dyDescent="0.25">
      <c r="B35" s="156">
        <v>50</v>
      </c>
      <c r="C35" s="146"/>
      <c r="D35" s="145">
        <v>344.7</v>
      </c>
      <c r="E35" s="146"/>
      <c r="F35" s="156">
        <v>110.22</v>
      </c>
      <c r="G35" s="146"/>
      <c r="H35" s="145">
        <v>1132.7</v>
      </c>
      <c r="I35" s="146"/>
      <c r="J35" s="164">
        <v>6</v>
      </c>
      <c r="K35" s="146"/>
      <c r="L35" s="145">
        <v>616.4</v>
      </c>
      <c r="M35" s="146"/>
      <c r="N35" s="157">
        <v>811</v>
      </c>
      <c r="O35" s="146"/>
      <c r="P35" s="157">
        <v>667</v>
      </c>
      <c r="Q35" s="146"/>
      <c r="R35" s="157">
        <v>579</v>
      </c>
      <c r="S35" s="146"/>
      <c r="T35" s="157">
        <v>386</v>
      </c>
      <c r="U35" s="146"/>
    </row>
    <row r="36" spans="2:30" ht="18" customHeight="1" x14ac:dyDescent="0.25">
      <c r="B36" s="156">
        <v>60</v>
      </c>
      <c r="C36" s="146"/>
      <c r="D36" s="145">
        <v>413.7</v>
      </c>
      <c r="E36" s="146"/>
      <c r="F36" s="156">
        <v>120.57</v>
      </c>
      <c r="G36" s="146"/>
      <c r="H36" s="145">
        <v>1239.0999999999999</v>
      </c>
      <c r="I36" s="146"/>
      <c r="J36" s="167">
        <v>8</v>
      </c>
      <c r="K36" s="146"/>
      <c r="L36" s="174">
        <v>821.9</v>
      </c>
      <c r="M36" s="146"/>
      <c r="N36" s="166">
        <v>1081</v>
      </c>
      <c r="O36" s="146"/>
      <c r="P36" s="166">
        <v>889</v>
      </c>
      <c r="Q36" s="146"/>
      <c r="R36" s="166">
        <v>773</v>
      </c>
      <c r="S36" s="146"/>
      <c r="T36" s="166">
        <v>515</v>
      </c>
      <c r="U36" s="146"/>
    </row>
    <row r="37" spans="2:30" ht="18" customHeight="1" x14ac:dyDescent="0.25">
      <c r="B37" s="156">
        <v>70</v>
      </c>
      <c r="C37" s="146"/>
      <c r="D37" s="145">
        <v>482.6</v>
      </c>
      <c r="E37" s="146"/>
      <c r="F37" s="156">
        <v>129.57</v>
      </c>
      <c r="G37" s="146"/>
      <c r="H37" s="145">
        <v>1331.7</v>
      </c>
      <c r="I37" s="146"/>
      <c r="J37" s="164">
        <v>10</v>
      </c>
      <c r="K37" s="146"/>
      <c r="L37" s="145">
        <v>1027.4000000000001</v>
      </c>
      <c r="M37" s="146"/>
      <c r="N37" s="157">
        <v>1352</v>
      </c>
      <c r="O37" s="146"/>
      <c r="P37" s="157">
        <v>1111</v>
      </c>
      <c r="Q37" s="146"/>
      <c r="R37" s="157">
        <v>966</v>
      </c>
      <c r="S37" s="146"/>
      <c r="T37" s="157">
        <v>644</v>
      </c>
      <c r="U37" s="146"/>
    </row>
    <row r="38" spans="2:30" ht="18" customHeight="1" x14ac:dyDescent="0.25">
      <c r="B38" s="156">
        <v>80</v>
      </c>
      <c r="C38" s="146"/>
      <c r="D38" s="145">
        <v>551.6</v>
      </c>
      <c r="E38" s="146"/>
      <c r="F38" s="156">
        <v>137.36000000000001</v>
      </c>
      <c r="G38" s="146"/>
      <c r="H38" s="145">
        <v>1411.6</v>
      </c>
      <c r="I38" s="146"/>
      <c r="J38" s="164">
        <v>12</v>
      </c>
      <c r="K38" s="146"/>
      <c r="L38" s="145">
        <v>1232.9000000000001</v>
      </c>
      <c r="M38" s="146"/>
      <c r="N38" s="157">
        <v>1622</v>
      </c>
      <c r="O38" s="146"/>
      <c r="P38" s="157">
        <v>1333</v>
      </c>
      <c r="Q38" s="146"/>
      <c r="R38" s="157">
        <v>1159</v>
      </c>
      <c r="S38" s="146"/>
      <c r="T38" s="157">
        <v>772</v>
      </c>
      <c r="U38" s="146"/>
    </row>
    <row r="39" spans="2:30" ht="18" customHeight="1" x14ac:dyDescent="0.25">
      <c r="B39" s="156">
        <v>90</v>
      </c>
      <c r="C39" s="146"/>
      <c r="D39" s="145">
        <v>620.5</v>
      </c>
      <c r="E39" s="146"/>
      <c r="F39" s="156">
        <v>144.31</v>
      </c>
      <c r="G39" s="146"/>
      <c r="H39" s="145">
        <v>1483.1</v>
      </c>
      <c r="I39" s="146"/>
      <c r="J39" s="158"/>
      <c r="K39" s="150"/>
      <c r="L39" s="150"/>
      <c r="M39" s="150"/>
      <c r="N39" s="150"/>
      <c r="O39" s="150"/>
      <c r="P39" s="150"/>
      <c r="Q39" s="150"/>
      <c r="R39" s="150"/>
      <c r="S39" s="150"/>
      <c r="T39" s="150"/>
      <c r="U39" s="146"/>
    </row>
    <row r="40" spans="2:30" ht="12" customHeight="1" x14ac:dyDescent="0.25"/>
    <row r="41" spans="2:30" ht="18.95" customHeight="1" x14ac:dyDescent="0.25">
      <c r="B41" s="152" t="s">
        <v>49</v>
      </c>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row>
    <row r="42" spans="2:30" ht="21.95" customHeight="1" x14ac:dyDescent="0.25">
      <c r="B42" s="154" t="s">
        <v>50</v>
      </c>
      <c r="C42" s="148"/>
      <c r="D42" s="148"/>
      <c r="E42" s="148"/>
      <c r="F42" s="148"/>
      <c r="G42" s="161" t="s">
        <v>67</v>
      </c>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0" ht="32.1" customHeight="1" x14ac:dyDescent="0.25">
      <c r="B43" s="154" t="s">
        <v>52</v>
      </c>
      <c r="C43" s="148"/>
      <c r="D43" s="148"/>
      <c r="E43" s="148"/>
      <c r="F43" s="148"/>
      <c r="G43" s="161" t="s">
        <v>68</v>
      </c>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0" ht="32.1" customHeight="1" x14ac:dyDescent="0.25">
      <c r="B44" s="154" t="s">
        <v>54</v>
      </c>
      <c r="C44" s="148"/>
      <c r="D44" s="148"/>
      <c r="E44" s="148"/>
      <c r="F44" s="148"/>
      <c r="G44" s="161" t="s">
        <v>69</v>
      </c>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row>
    <row r="45" spans="2:30" ht="21.95" customHeight="1" x14ac:dyDescent="0.25">
      <c r="B45" s="154" t="s">
        <v>56</v>
      </c>
      <c r="C45" s="148"/>
      <c r="D45" s="148"/>
      <c r="E45" s="148"/>
      <c r="F45" s="148"/>
      <c r="G45" s="161" t="s">
        <v>57</v>
      </c>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row>
    <row r="46" spans="2:30" ht="32.1" customHeight="1" x14ac:dyDescent="0.25">
      <c r="B46" s="154" t="s">
        <v>58</v>
      </c>
      <c r="C46" s="148"/>
      <c r="D46" s="148"/>
      <c r="E46" s="148"/>
      <c r="F46" s="148"/>
      <c r="G46" s="161" t="s">
        <v>70</v>
      </c>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ht="32.1" customHeight="1" x14ac:dyDescent="0.25">
      <c r="B47" s="154" t="s">
        <v>60</v>
      </c>
      <c r="C47" s="148"/>
      <c r="D47" s="148"/>
      <c r="E47" s="148"/>
      <c r="F47" s="148"/>
      <c r="G47" s="161" t="s">
        <v>71</v>
      </c>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row>
    <row r="48" spans="2:30" ht="32.1" customHeight="1" x14ac:dyDescent="0.25">
      <c r="B48" s="154" t="s">
        <v>62</v>
      </c>
      <c r="C48" s="148"/>
      <c r="D48" s="148"/>
      <c r="E48" s="148"/>
      <c r="F48" s="148"/>
      <c r="G48" s="161" t="s">
        <v>72</v>
      </c>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row>
    <row r="49" spans="2:30" ht="44.45" customHeight="1" x14ac:dyDescent="0.25">
      <c r="B49" s="154" t="s">
        <v>64</v>
      </c>
      <c r="C49" s="148"/>
      <c r="D49" s="148"/>
      <c r="E49" s="148"/>
      <c r="F49" s="148"/>
      <c r="G49" s="161" t="s">
        <v>73</v>
      </c>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row>
  </sheetData>
  <mergeCells count="168">
    <mergeCell ref="B49:F49"/>
    <mergeCell ref="F37:G37"/>
    <mergeCell ref="B30:I30"/>
    <mergeCell ref="L34:M34"/>
    <mergeCell ref="N16:P16"/>
    <mergeCell ref="N34:O34"/>
    <mergeCell ref="H33:I33"/>
    <mergeCell ref="J33:K33"/>
    <mergeCell ref="B36:C36"/>
    <mergeCell ref="G42:AD42"/>
    <mergeCell ref="T36:U36"/>
    <mergeCell ref="L36:M36"/>
    <mergeCell ref="N36:O36"/>
    <mergeCell ref="L5:P5"/>
    <mergeCell ref="F35:G35"/>
    <mergeCell ref="N15:P15"/>
    <mergeCell ref="N24:P24"/>
    <mergeCell ref="V6:Z6"/>
    <mergeCell ref="F38:G38"/>
    <mergeCell ref="H32:I32"/>
    <mergeCell ref="J32:K32"/>
    <mergeCell ref="N26:P26"/>
    <mergeCell ref="G48:AD48"/>
    <mergeCell ref="P38:Q38"/>
    <mergeCell ref="R38:S38"/>
    <mergeCell ref="T32:U32"/>
    <mergeCell ref="J37:K37"/>
    <mergeCell ref="L37:M37"/>
    <mergeCell ref="B20:E20"/>
    <mergeCell ref="N37:O37"/>
    <mergeCell ref="P31:Q31"/>
    <mergeCell ref="R31:S31"/>
    <mergeCell ref="B39:C39"/>
    <mergeCell ref="R37:S37"/>
    <mergeCell ref="D32:E32"/>
    <mergeCell ref="F32:G32"/>
    <mergeCell ref="B46:F46"/>
    <mergeCell ref="V5:Z5"/>
    <mergeCell ref="B24:E24"/>
    <mergeCell ref="H31:I31"/>
    <mergeCell ref="G8:K8"/>
    <mergeCell ref="B3:AD3"/>
    <mergeCell ref="G49:AD49"/>
    <mergeCell ref="Q8:U8"/>
    <mergeCell ref="AA8:AD8"/>
    <mergeCell ref="B48:F48"/>
    <mergeCell ref="L33:M33"/>
    <mergeCell ref="N33:O33"/>
    <mergeCell ref="F36:G36"/>
    <mergeCell ref="G6:K6"/>
    <mergeCell ref="Q10:AD10"/>
    <mergeCell ref="R35:S35"/>
    <mergeCell ref="J35:K35"/>
    <mergeCell ref="L35:M35"/>
    <mergeCell ref="B34:C34"/>
    <mergeCell ref="N27:P27"/>
    <mergeCell ref="G5:K5"/>
    <mergeCell ref="AA5:AD5"/>
    <mergeCell ref="N11:P11"/>
    <mergeCell ref="B17:E17"/>
    <mergeCell ref="G47:AD47"/>
    <mergeCell ref="Q6:U6"/>
    <mergeCell ref="F31:G31"/>
    <mergeCell ref="B11:E11"/>
    <mergeCell ref="AA6:AD6"/>
    <mergeCell ref="G44:AD44"/>
    <mergeCell ref="P37:Q37"/>
    <mergeCell ref="N20:P20"/>
    <mergeCell ref="G46:AD46"/>
    <mergeCell ref="T31:U31"/>
    <mergeCell ref="D39:E39"/>
    <mergeCell ref="F39:G39"/>
    <mergeCell ref="N22:P22"/>
    <mergeCell ref="T37:U37"/>
    <mergeCell ref="D38:E38"/>
    <mergeCell ref="B45:F45"/>
    <mergeCell ref="AA7:AD7"/>
    <mergeCell ref="N12:P12"/>
    <mergeCell ref="N21:P21"/>
    <mergeCell ref="Q7:U7"/>
    <mergeCell ref="J30:U30"/>
    <mergeCell ref="H38:I38"/>
    <mergeCell ref="B47:F47"/>
    <mergeCell ref="J38:K38"/>
    <mergeCell ref="Q5:U5"/>
    <mergeCell ref="F33:G33"/>
    <mergeCell ref="B25:E25"/>
    <mergeCell ref="P36:Q36"/>
    <mergeCell ref="H36:I36"/>
    <mergeCell ref="B8:F8"/>
    <mergeCell ref="R36:S36"/>
    <mergeCell ref="J36:K36"/>
    <mergeCell ref="G45:AD45"/>
    <mergeCell ref="L8:P8"/>
    <mergeCell ref="B18:E18"/>
    <mergeCell ref="B27:E27"/>
    <mergeCell ref="B37:C37"/>
    <mergeCell ref="D37:E37"/>
    <mergeCell ref="B5:F5"/>
    <mergeCell ref="L32:M32"/>
    <mergeCell ref="N14:P14"/>
    <mergeCell ref="N32:O32"/>
    <mergeCell ref="T38:U38"/>
    <mergeCell ref="B15:E15"/>
    <mergeCell ref="N23:P23"/>
    <mergeCell ref="N25:P25"/>
    <mergeCell ref="V7:Z7"/>
    <mergeCell ref="T34:U34"/>
    <mergeCell ref="B6:F6"/>
    <mergeCell ref="B33:C33"/>
    <mergeCell ref="D33:E33"/>
    <mergeCell ref="B13:E13"/>
    <mergeCell ref="L6:P6"/>
    <mergeCell ref="G43:AD43"/>
    <mergeCell ref="P33:Q33"/>
    <mergeCell ref="B32:C32"/>
    <mergeCell ref="R33:S33"/>
    <mergeCell ref="B35:C35"/>
    <mergeCell ref="D35:E35"/>
    <mergeCell ref="N35:O35"/>
    <mergeCell ref="P35:Q35"/>
    <mergeCell ref="B41:AD41"/>
    <mergeCell ref="T33:U33"/>
    <mergeCell ref="D34:E34"/>
    <mergeCell ref="N18:P18"/>
    <mergeCell ref="F34:G34"/>
    <mergeCell ref="T35:U35"/>
    <mergeCell ref="P34:Q34"/>
    <mergeCell ref="B26:E26"/>
    <mergeCell ref="H34:I34"/>
    <mergeCell ref="R34:S34"/>
    <mergeCell ref="J34:K34"/>
    <mergeCell ref="H39:I39"/>
    <mergeCell ref="N19:P19"/>
    <mergeCell ref="B10:P10"/>
    <mergeCell ref="N28:P28"/>
    <mergeCell ref="B42:F42"/>
    <mergeCell ref="B22:E22"/>
    <mergeCell ref="B44:F44"/>
    <mergeCell ref="B38:C38"/>
    <mergeCell ref="L38:M38"/>
    <mergeCell ref="B12:E12"/>
    <mergeCell ref="N38:O38"/>
    <mergeCell ref="B21:E21"/>
    <mergeCell ref="P32:Q32"/>
    <mergeCell ref="H37:I37"/>
    <mergeCell ref="J31:K31"/>
    <mergeCell ref="J39:U39"/>
    <mergeCell ref="L31:M31"/>
    <mergeCell ref="N31:O31"/>
    <mergeCell ref="B14:E14"/>
    <mergeCell ref="B23:E23"/>
    <mergeCell ref="B43:F43"/>
    <mergeCell ref="B16:E16"/>
    <mergeCell ref="B19:E19"/>
    <mergeCell ref="B28:E28"/>
    <mergeCell ref="H35:I35"/>
    <mergeCell ref="B7:F7"/>
    <mergeCell ref="L7:P7"/>
    <mergeCell ref="N17:P17"/>
    <mergeCell ref="B31:C31"/>
    <mergeCell ref="V30:AD30"/>
    <mergeCell ref="V8:Z8"/>
    <mergeCell ref="D31:E31"/>
    <mergeCell ref="D36:E36"/>
    <mergeCell ref="R32:S32"/>
    <mergeCell ref="G7:K7"/>
    <mergeCell ref="N13:P13"/>
  </mergeCells>
  <pageMargins left="0.75" right="0.75" top="1" bottom="1" header="0.5" footer="0.5"/>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9B41"/>
    <pageSetUpPr fitToPage="1"/>
  </sheetPr>
  <dimension ref="A1:CA49"/>
  <sheetViews>
    <sheetView showGridLines="0" workbookViewId="0"/>
  </sheetViews>
  <sheetFormatPr defaultRowHeight="15" x14ac:dyDescent="0.25"/>
  <cols>
    <col min="1" max="1" width="2" style="1" customWidth="1"/>
    <col min="2" max="30" width="8.42578125" style="1" customWidth="1"/>
    <col min="31" max="79" width="13" style="1" customWidth="1"/>
  </cols>
  <sheetData>
    <row r="1" spans="2:30" ht="3.95" customHeight="1" x14ac:dyDescent="0.25"/>
    <row r="2" spans="2:30" ht="99.95" customHeight="1" x14ac:dyDescent="0.25"/>
    <row r="3" spans="2:30" ht="18" customHeight="1" x14ac:dyDescent="0.25">
      <c r="B3" s="171" t="s">
        <v>74</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row>
    <row r="4" spans="2:30" ht="11.1" customHeight="1" x14ac:dyDescent="0.25"/>
    <row r="5" spans="2:30" ht="3.95" customHeight="1" x14ac:dyDescent="0.25">
      <c r="B5" s="165"/>
      <c r="C5" s="148"/>
      <c r="D5" s="148"/>
      <c r="E5" s="148"/>
      <c r="F5" s="148"/>
      <c r="G5" s="165"/>
      <c r="H5" s="148"/>
      <c r="I5" s="148"/>
      <c r="J5" s="148"/>
      <c r="K5" s="148"/>
      <c r="L5" s="165"/>
      <c r="M5" s="148"/>
      <c r="N5" s="148"/>
      <c r="O5" s="148"/>
      <c r="P5" s="148"/>
      <c r="Q5" s="165"/>
      <c r="R5" s="148"/>
      <c r="S5" s="148"/>
      <c r="T5" s="148"/>
      <c r="U5" s="148"/>
      <c r="V5" s="165"/>
      <c r="W5" s="148"/>
      <c r="X5" s="148"/>
      <c r="Y5" s="148"/>
      <c r="Z5" s="148"/>
      <c r="AA5" s="165"/>
      <c r="AB5" s="148"/>
      <c r="AC5" s="148"/>
      <c r="AD5" s="148"/>
    </row>
    <row r="6" spans="2:30" ht="30" customHeight="1" x14ac:dyDescent="0.25">
      <c r="B6" s="159">
        <v>134.38999999999999</v>
      </c>
      <c r="C6" s="148"/>
      <c r="D6" s="148"/>
      <c r="E6" s="148"/>
      <c r="F6" s="148"/>
      <c r="G6" s="169">
        <v>1381.1</v>
      </c>
      <c r="H6" s="148"/>
      <c r="I6" s="148"/>
      <c r="J6" s="148"/>
      <c r="K6" s="148"/>
      <c r="L6" s="160">
        <v>16.9329</v>
      </c>
      <c r="M6" s="148"/>
      <c r="N6" s="148"/>
      <c r="O6" s="148"/>
      <c r="P6" s="148"/>
      <c r="Q6" s="160">
        <v>1.4129</v>
      </c>
      <c r="R6" s="148"/>
      <c r="S6" s="148"/>
      <c r="T6" s="148"/>
      <c r="U6" s="148"/>
      <c r="V6" s="173">
        <v>0.42499999999999999</v>
      </c>
      <c r="W6" s="148"/>
      <c r="X6" s="148"/>
      <c r="Y6" s="148"/>
      <c r="Z6" s="148"/>
      <c r="AA6" s="169">
        <v>1075.0999999999999</v>
      </c>
      <c r="AB6" s="148"/>
      <c r="AC6" s="148"/>
      <c r="AD6" s="148"/>
    </row>
    <row r="7" spans="2:30" ht="15" customHeight="1" x14ac:dyDescent="0.25">
      <c r="B7" s="147" t="s">
        <v>1</v>
      </c>
      <c r="C7" s="148"/>
      <c r="D7" s="148"/>
      <c r="E7" s="148"/>
      <c r="F7" s="148"/>
      <c r="G7" s="147" t="s">
        <v>2</v>
      </c>
      <c r="H7" s="148"/>
      <c r="I7" s="148"/>
      <c r="J7" s="148"/>
      <c r="K7" s="148"/>
      <c r="L7" s="147" t="s">
        <v>3</v>
      </c>
      <c r="M7" s="148"/>
      <c r="N7" s="148"/>
      <c r="O7" s="148"/>
      <c r="P7" s="148"/>
      <c r="Q7" s="147" t="s">
        <v>4</v>
      </c>
      <c r="R7" s="148"/>
      <c r="S7" s="148"/>
      <c r="T7" s="148"/>
      <c r="U7" s="148"/>
      <c r="V7" s="147" t="s">
        <v>5</v>
      </c>
      <c r="W7" s="148"/>
      <c r="X7" s="148"/>
      <c r="Y7" s="148"/>
      <c r="Z7" s="148"/>
      <c r="AA7" s="147" t="s">
        <v>6</v>
      </c>
      <c r="AB7" s="148"/>
      <c r="AC7" s="148"/>
      <c r="AD7" s="148"/>
    </row>
    <row r="8" spans="2:30" ht="3.95" customHeight="1" x14ac:dyDescent="0.25">
      <c r="B8" s="153"/>
      <c r="C8" s="148"/>
      <c r="D8" s="148"/>
      <c r="E8" s="148"/>
      <c r="F8" s="148"/>
      <c r="G8" s="153"/>
      <c r="H8" s="148"/>
      <c r="I8" s="148"/>
      <c r="J8" s="148"/>
      <c r="K8" s="148"/>
      <c r="L8" s="153"/>
      <c r="M8" s="148"/>
      <c r="N8" s="148"/>
      <c r="O8" s="148"/>
      <c r="P8" s="148"/>
      <c r="Q8" s="153"/>
      <c r="R8" s="148"/>
      <c r="S8" s="148"/>
      <c r="T8" s="148"/>
      <c r="U8" s="148"/>
      <c r="V8" s="153"/>
      <c r="W8" s="148"/>
      <c r="X8" s="148"/>
      <c r="Y8" s="148"/>
      <c r="Z8" s="148"/>
      <c r="AA8" s="153"/>
      <c r="AB8" s="148"/>
      <c r="AC8" s="148"/>
      <c r="AD8" s="148"/>
    </row>
    <row r="9" spans="2:30" ht="12" customHeight="1" x14ac:dyDescent="0.25"/>
    <row r="10" spans="2:30" ht="21" customHeight="1" x14ac:dyDescent="0.25">
      <c r="B10" s="152" t="s">
        <v>7</v>
      </c>
      <c r="C10" s="148"/>
      <c r="D10" s="148"/>
      <c r="E10" s="148"/>
      <c r="F10" s="148"/>
      <c r="G10" s="148"/>
      <c r="H10" s="148"/>
      <c r="I10" s="148"/>
      <c r="J10" s="148"/>
      <c r="K10" s="148"/>
      <c r="L10" s="148"/>
      <c r="M10" s="148"/>
      <c r="N10" s="148"/>
      <c r="O10" s="148"/>
      <c r="P10" s="148"/>
      <c r="Q10" s="152" t="s">
        <v>8</v>
      </c>
      <c r="R10" s="148"/>
      <c r="S10" s="148"/>
      <c r="T10" s="148"/>
      <c r="U10" s="148"/>
      <c r="V10" s="148"/>
      <c r="W10" s="148"/>
      <c r="X10" s="148"/>
      <c r="Y10" s="148"/>
      <c r="Z10" s="148"/>
      <c r="AA10" s="148"/>
      <c r="AB10" s="148"/>
      <c r="AC10" s="148"/>
      <c r="AD10" s="148"/>
    </row>
    <row r="11" spans="2:30" ht="30" customHeight="1" x14ac:dyDescent="0.25">
      <c r="B11" s="168" t="s">
        <v>9</v>
      </c>
      <c r="C11" s="150"/>
      <c r="D11" s="150"/>
      <c r="E11" s="146"/>
      <c r="F11" s="2" t="s">
        <v>10</v>
      </c>
      <c r="G11" s="2" t="s">
        <v>11</v>
      </c>
      <c r="H11" s="3" t="s">
        <v>12</v>
      </c>
      <c r="I11" s="2" t="s">
        <v>13</v>
      </c>
      <c r="J11" s="2" t="s">
        <v>14</v>
      </c>
      <c r="K11" s="2" t="s">
        <v>15</v>
      </c>
      <c r="L11" s="2" t="s">
        <v>16</v>
      </c>
      <c r="M11" s="2" t="s">
        <v>17</v>
      </c>
      <c r="N11" s="172" t="s">
        <v>18</v>
      </c>
      <c r="O11" s="150"/>
      <c r="P11" s="146"/>
    </row>
    <row r="12" spans="2:30" ht="18.600000000000001" customHeight="1" x14ac:dyDescent="0.25">
      <c r="B12" s="155" t="s">
        <v>19</v>
      </c>
      <c r="C12" s="150"/>
      <c r="D12" s="150"/>
      <c r="E12" s="146"/>
      <c r="F12" s="105">
        <v>2.931402946</v>
      </c>
      <c r="G12" s="92">
        <v>3.1637029459999999</v>
      </c>
      <c r="H12" s="4">
        <v>3.2485029459999999</v>
      </c>
      <c r="I12" s="30">
        <v>3.4157029460000001</v>
      </c>
      <c r="J12" s="15">
        <v>3.6922029460000001</v>
      </c>
      <c r="K12" s="16">
        <v>3.973502946</v>
      </c>
      <c r="L12" s="106">
        <v>4.2678029459999998</v>
      </c>
      <c r="M12" s="11">
        <v>4.5740029460000002</v>
      </c>
      <c r="N12" s="149">
        <v>1.8356029460000001</v>
      </c>
      <c r="O12" s="150"/>
      <c r="P12" s="146"/>
    </row>
    <row r="13" spans="2:30" ht="18.600000000000001" customHeight="1" x14ac:dyDescent="0.25">
      <c r="B13" s="155" t="s">
        <v>20</v>
      </c>
      <c r="C13" s="150"/>
      <c r="D13" s="150"/>
      <c r="E13" s="146"/>
      <c r="F13" s="35">
        <v>2.6759029459999999</v>
      </c>
      <c r="G13" s="97">
        <v>2.8882029459999998</v>
      </c>
      <c r="H13" s="28">
        <v>2.965702946</v>
      </c>
      <c r="I13" s="21">
        <v>3.118502946</v>
      </c>
      <c r="J13" s="5">
        <v>3.3705029460000002</v>
      </c>
      <c r="K13" s="89">
        <v>3.618902946</v>
      </c>
      <c r="L13" s="107">
        <v>3.8860029460000001</v>
      </c>
      <c r="M13" s="17">
        <v>4.1662029460000003</v>
      </c>
      <c r="N13" s="149">
        <v>1.5529029459999999</v>
      </c>
      <c r="O13" s="150"/>
      <c r="P13" s="146"/>
    </row>
    <row r="14" spans="2:30" ht="18.600000000000001" customHeight="1" x14ac:dyDescent="0.25">
      <c r="B14" s="155" t="s">
        <v>21</v>
      </c>
      <c r="C14" s="150"/>
      <c r="D14" s="150"/>
      <c r="E14" s="146"/>
      <c r="F14" s="34">
        <v>2.4203029460000001</v>
      </c>
      <c r="G14" s="18">
        <v>2.612802946</v>
      </c>
      <c r="H14" s="35">
        <v>2.6832029460000002</v>
      </c>
      <c r="I14" s="20">
        <v>2.8213029459999999</v>
      </c>
      <c r="J14" s="108">
        <v>3.0486029459999999</v>
      </c>
      <c r="K14" s="4">
        <v>3.2642029460000002</v>
      </c>
      <c r="L14" s="93">
        <v>3.5043029460000001</v>
      </c>
      <c r="M14" s="23">
        <v>3.7584029459999999</v>
      </c>
      <c r="N14" s="149">
        <v>1.2703029459999999</v>
      </c>
      <c r="O14" s="150"/>
      <c r="P14" s="146"/>
    </row>
    <row r="15" spans="2:30" ht="18.600000000000001" customHeight="1" x14ac:dyDescent="0.25">
      <c r="B15" s="155" t="s">
        <v>22</v>
      </c>
      <c r="C15" s="150"/>
      <c r="D15" s="150"/>
      <c r="E15" s="146"/>
      <c r="F15" s="99">
        <v>2.2268029459999998</v>
      </c>
      <c r="G15" s="39">
        <v>2.4016029460000001</v>
      </c>
      <c r="H15" s="40">
        <v>2.464902946</v>
      </c>
      <c r="I15" s="26">
        <v>2.5902029459999998</v>
      </c>
      <c r="J15" s="19">
        <v>2.799902946</v>
      </c>
      <c r="K15" s="98">
        <v>2.997302946</v>
      </c>
      <c r="L15" s="109">
        <v>3.2184029459999999</v>
      </c>
      <c r="M15" s="6">
        <v>3.4527029460000001</v>
      </c>
      <c r="N15" s="149">
        <v>1.052002946</v>
      </c>
      <c r="O15" s="150"/>
      <c r="P15" s="146"/>
    </row>
    <row r="16" spans="2:30" ht="18.600000000000001" customHeight="1" x14ac:dyDescent="0.25">
      <c r="B16" s="155" t="s">
        <v>23</v>
      </c>
      <c r="C16" s="150"/>
      <c r="D16" s="150"/>
      <c r="E16" s="146"/>
      <c r="F16" s="44">
        <v>2.0332029459999998</v>
      </c>
      <c r="G16" s="110">
        <v>2.1904029459999999</v>
      </c>
      <c r="H16" s="99">
        <v>2.2468029459999999</v>
      </c>
      <c r="I16" s="33">
        <v>2.3592029459999999</v>
      </c>
      <c r="J16" s="25">
        <v>2.5513029459999998</v>
      </c>
      <c r="K16" s="96">
        <v>2.7305029460000001</v>
      </c>
      <c r="L16" s="105">
        <v>2.9324029459999998</v>
      </c>
      <c r="M16" s="92">
        <v>3.1472029460000002</v>
      </c>
      <c r="N16" s="149">
        <v>0.83390294600000003</v>
      </c>
      <c r="O16" s="150"/>
      <c r="P16" s="146"/>
    </row>
    <row r="17" spans="2:30" ht="18.600000000000001" customHeight="1" x14ac:dyDescent="0.25">
      <c r="B17" s="155" t="s">
        <v>24</v>
      </c>
      <c r="C17" s="150"/>
      <c r="D17" s="150"/>
      <c r="E17" s="146"/>
      <c r="F17" s="42">
        <v>1.899102946</v>
      </c>
      <c r="G17" s="111">
        <v>2.0454029459999998</v>
      </c>
      <c r="H17" s="45">
        <v>2.098102946</v>
      </c>
      <c r="I17" s="31">
        <v>2.203302946</v>
      </c>
      <c r="J17" s="39">
        <v>2.3841029460000001</v>
      </c>
      <c r="K17" s="25">
        <v>2.5511029459999999</v>
      </c>
      <c r="L17" s="112">
        <v>2.7402029460000001</v>
      </c>
      <c r="M17" s="12">
        <v>2.9417029459999999</v>
      </c>
      <c r="N17" s="149">
        <v>0.68520294599999998</v>
      </c>
      <c r="O17" s="150"/>
      <c r="P17" s="146"/>
    </row>
    <row r="18" spans="2:30" ht="18.600000000000001" customHeight="1" x14ac:dyDescent="0.25">
      <c r="B18" s="155" t="s">
        <v>25</v>
      </c>
      <c r="C18" s="150"/>
      <c r="D18" s="150"/>
      <c r="E18" s="146"/>
      <c r="F18" s="46">
        <v>1.7650029460000001</v>
      </c>
      <c r="G18" s="42">
        <v>1.9001029460000001</v>
      </c>
      <c r="H18" s="49">
        <v>1.949402946</v>
      </c>
      <c r="I18" s="111">
        <v>2.047602946</v>
      </c>
      <c r="J18" s="31">
        <v>2.2167029459999998</v>
      </c>
      <c r="K18" s="33">
        <v>2.3718029459999999</v>
      </c>
      <c r="L18" s="25">
        <v>2.5481029460000002</v>
      </c>
      <c r="M18" s="112">
        <v>2.7363029459999999</v>
      </c>
      <c r="N18" s="149">
        <v>0.53660294600000003</v>
      </c>
      <c r="O18" s="150"/>
      <c r="P18" s="146"/>
    </row>
    <row r="19" spans="2:30" ht="18.600000000000001" customHeight="1" x14ac:dyDescent="0.25">
      <c r="B19" s="155" t="s">
        <v>26</v>
      </c>
      <c r="C19" s="150"/>
      <c r="D19" s="150"/>
      <c r="E19" s="146"/>
      <c r="F19" s="52">
        <v>1.6560029460000001</v>
      </c>
      <c r="G19" s="46">
        <v>1.7830029460000001</v>
      </c>
      <c r="H19" s="47">
        <v>1.8294029460000001</v>
      </c>
      <c r="I19" s="113">
        <v>1.9218029459999999</v>
      </c>
      <c r="J19" s="45">
        <v>2.0815029460000001</v>
      </c>
      <c r="K19" s="99">
        <v>2.2268029459999998</v>
      </c>
      <c r="L19" s="39">
        <v>2.3928029460000002</v>
      </c>
      <c r="M19" s="25">
        <v>2.570102946</v>
      </c>
      <c r="N19" s="149">
        <v>0.416402946</v>
      </c>
      <c r="O19" s="150"/>
      <c r="P19" s="146"/>
    </row>
    <row r="20" spans="2:30" ht="18.600000000000001" customHeight="1" x14ac:dyDescent="0.25">
      <c r="B20" s="155" t="s">
        <v>27</v>
      </c>
      <c r="C20" s="150"/>
      <c r="D20" s="150"/>
      <c r="E20" s="146"/>
      <c r="F20" s="57">
        <v>1.5469029459999999</v>
      </c>
      <c r="G20" s="62">
        <v>1.6658029459999999</v>
      </c>
      <c r="H20" s="53">
        <v>1.709302946</v>
      </c>
      <c r="I20" s="55">
        <v>1.796202946</v>
      </c>
      <c r="J20" s="49">
        <v>1.9464029460000001</v>
      </c>
      <c r="K20" s="45">
        <v>2.081902946</v>
      </c>
      <c r="L20" s="99">
        <v>2.2375029460000002</v>
      </c>
      <c r="M20" s="39">
        <v>2.4041029460000001</v>
      </c>
      <c r="N20" s="149">
        <v>0.29630294600000001</v>
      </c>
      <c r="O20" s="150"/>
      <c r="P20" s="146"/>
    </row>
    <row r="21" spans="2:30" ht="18.600000000000001" customHeight="1" x14ac:dyDescent="0.25">
      <c r="B21" s="155" t="s">
        <v>28</v>
      </c>
      <c r="C21" s="150"/>
      <c r="D21" s="150"/>
      <c r="E21" s="146"/>
      <c r="F21" s="74">
        <v>1.461502946</v>
      </c>
      <c r="G21" s="61">
        <v>1.574202946</v>
      </c>
      <c r="H21" s="58">
        <v>1.6154029459999999</v>
      </c>
      <c r="I21" s="53">
        <v>1.6979029459999999</v>
      </c>
      <c r="J21" s="47">
        <v>1.8409029459999999</v>
      </c>
      <c r="K21" s="43">
        <v>1.9685029460000001</v>
      </c>
      <c r="L21" s="50">
        <v>2.1159029459999998</v>
      </c>
      <c r="M21" s="38">
        <v>2.274002946</v>
      </c>
      <c r="N21" s="149">
        <v>0.202402946</v>
      </c>
      <c r="O21" s="150"/>
      <c r="P21" s="146"/>
    </row>
    <row r="22" spans="2:30" ht="18.600000000000001" customHeight="1" x14ac:dyDescent="0.25">
      <c r="B22" s="155" t="s">
        <v>29</v>
      </c>
      <c r="C22" s="150"/>
      <c r="D22" s="150"/>
      <c r="E22" s="146"/>
      <c r="F22" s="77">
        <v>1.376202946</v>
      </c>
      <c r="G22" s="67">
        <v>1.4826029460000001</v>
      </c>
      <c r="H22" s="60">
        <v>1.521502946</v>
      </c>
      <c r="I22" s="58">
        <v>1.5996029460000001</v>
      </c>
      <c r="J22" s="54">
        <v>1.735402946</v>
      </c>
      <c r="K22" s="114">
        <v>1.8552029459999999</v>
      </c>
      <c r="L22" s="102">
        <v>1.9945029460000001</v>
      </c>
      <c r="M22" s="56">
        <v>2.1439029459999999</v>
      </c>
      <c r="N22" s="149">
        <v>0.10860294600000001</v>
      </c>
      <c r="O22" s="150"/>
      <c r="P22" s="146"/>
    </row>
    <row r="23" spans="2:30" ht="18.600000000000001" customHeight="1" x14ac:dyDescent="0.25">
      <c r="B23" s="155" t="s">
        <v>30</v>
      </c>
      <c r="C23" s="150"/>
      <c r="D23" s="150"/>
      <c r="E23" s="146"/>
      <c r="F23" s="68">
        <v>1.314402946</v>
      </c>
      <c r="G23" s="65">
        <v>1.4164029460000001</v>
      </c>
      <c r="H23" s="74">
        <v>1.453602946</v>
      </c>
      <c r="I23" s="60">
        <v>1.5285029459999999</v>
      </c>
      <c r="J23" s="62">
        <v>1.659102946</v>
      </c>
      <c r="K23" s="46">
        <v>1.7732029460000001</v>
      </c>
      <c r="L23" s="42">
        <v>1.906402946</v>
      </c>
      <c r="M23" s="111">
        <v>2.049502946</v>
      </c>
      <c r="N23" s="149">
        <v>4.0802946E-2</v>
      </c>
      <c r="O23" s="150"/>
      <c r="P23" s="146"/>
    </row>
    <row r="24" spans="2:30" ht="18.600000000000001" customHeight="1" x14ac:dyDescent="0.25">
      <c r="B24" s="170" t="s">
        <v>31</v>
      </c>
      <c r="C24" s="150"/>
      <c r="D24" s="150"/>
      <c r="E24" s="146"/>
      <c r="F24" s="71">
        <v>1.2527029460000001</v>
      </c>
      <c r="G24" s="104">
        <v>1.350202946</v>
      </c>
      <c r="H24" s="115">
        <v>1.3857029460000001</v>
      </c>
      <c r="I24" s="74">
        <v>1.457502946</v>
      </c>
      <c r="J24" s="61">
        <v>1.582602946</v>
      </c>
      <c r="K24" s="53">
        <v>1.691202946</v>
      </c>
      <c r="L24" s="55">
        <v>1.818402946</v>
      </c>
      <c r="M24" s="49">
        <v>1.955302946</v>
      </c>
      <c r="N24" s="149">
        <v>-2.7202945999999999E-2</v>
      </c>
      <c r="O24" s="150"/>
      <c r="P24" s="146"/>
    </row>
    <row r="25" spans="2:30" ht="18.600000000000001" customHeight="1" x14ac:dyDescent="0.25">
      <c r="B25" s="155" t="s">
        <v>32</v>
      </c>
      <c r="C25" s="150"/>
      <c r="D25" s="150"/>
      <c r="E25" s="146"/>
      <c r="F25" s="76">
        <v>1.1976029459999999</v>
      </c>
      <c r="G25" s="81">
        <v>1.2909029460000001</v>
      </c>
      <c r="H25" s="69">
        <v>1.3251029459999999</v>
      </c>
      <c r="I25" s="64">
        <v>1.3938029460000001</v>
      </c>
      <c r="J25" s="60">
        <v>1.5143029459999999</v>
      </c>
      <c r="K25" s="58">
        <v>1.6177029460000001</v>
      </c>
      <c r="L25" s="54">
        <v>1.739302946</v>
      </c>
      <c r="M25" s="48">
        <v>1.8697029460000001</v>
      </c>
      <c r="N25" s="149">
        <v>-8.7702946000000004E-2</v>
      </c>
      <c r="O25" s="150"/>
      <c r="P25" s="146"/>
    </row>
    <row r="26" spans="2:30" ht="18.600000000000001" customHeight="1" x14ac:dyDescent="0.25">
      <c r="B26" s="155" t="s">
        <v>33</v>
      </c>
      <c r="C26" s="150"/>
      <c r="D26" s="150"/>
      <c r="E26" s="146"/>
      <c r="F26" s="116">
        <v>1.142302946</v>
      </c>
      <c r="G26" s="87">
        <v>1.231702946</v>
      </c>
      <c r="H26" s="72">
        <v>1.2645029459999999</v>
      </c>
      <c r="I26" s="69">
        <v>1.330302946</v>
      </c>
      <c r="J26" s="74">
        <v>1.4458029459999999</v>
      </c>
      <c r="K26" s="57">
        <v>1.544102946</v>
      </c>
      <c r="L26" s="62">
        <v>1.6602029460000001</v>
      </c>
      <c r="M26" s="46">
        <v>1.784002946</v>
      </c>
      <c r="N26" s="149">
        <v>-0.148502946</v>
      </c>
      <c r="O26" s="150"/>
      <c r="P26" s="146"/>
    </row>
    <row r="27" spans="2:30" ht="18.600000000000001" customHeight="1" x14ac:dyDescent="0.25">
      <c r="B27" s="155" t="s">
        <v>34</v>
      </c>
      <c r="C27" s="150"/>
      <c r="D27" s="150"/>
      <c r="E27" s="146"/>
      <c r="F27" s="117">
        <v>1.0968029459999999</v>
      </c>
      <c r="G27" s="75">
        <v>1.183002946</v>
      </c>
      <c r="H27" s="87">
        <v>1.2144029460000001</v>
      </c>
      <c r="I27" s="81">
        <v>1.277802946</v>
      </c>
      <c r="J27" s="64">
        <v>1.3894029459999999</v>
      </c>
      <c r="K27" s="67">
        <v>1.483302946</v>
      </c>
      <c r="L27" s="103">
        <v>1.594402946</v>
      </c>
      <c r="M27" s="53">
        <v>1.711002946</v>
      </c>
      <c r="N27" s="149">
        <v>-0.198602946</v>
      </c>
      <c r="O27" s="150"/>
      <c r="P27" s="146"/>
    </row>
    <row r="28" spans="2:30" ht="18.600000000000001" customHeight="1" x14ac:dyDescent="0.25">
      <c r="B28" s="155" t="s">
        <v>35</v>
      </c>
      <c r="C28" s="150"/>
      <c r="D28" s="150"/>
      <c r="E28" s="146"/>
      <c r="F28" s="83">
        <v>1.0514029460000001</v>
      </c>
      <c r="G28" s="80">
        <v>1.1341029460000001</v>
      </c>
      <c r="H28" s="118">
        <v>1.164502946</v>
      </c>
      <c r="I28" s="87">
        <v>1.225402946</v>
      </c>
      <c r="J28" s="69">
        <v>1.3328029459999999</v>
      </c>
      <c r="K28" s="66">
        <v>1.4222029460000001</v>
      </c>
      <c r="L28" s="60">
        <v>1.5285029459999999</v>
      </c>
      <c r="M28" s="52">
        <v>1.6379029460000001</v>
      </c>
      <c r="N28" s="149">
        <v>-0.248502946</v>
      </c>
      <c r="O28" s="150"/>
      <c r="P28" s="146"/>
    </row>
    <row r="29" spans="2:30" ht="12" customHeight="1" x14ac:dyDescent="0.25"/>
    <row r="30" spans="2:30" ht="21" customHeight="1" x14ac:dyDescent="0.25">
      <c r="B30" s="152" t="s">
        <v>36</v>
      </c>
      <c r="C30" s="148"/>
      <c r="D30" s="148"/>
      <c r="E30" s="148"/>
      <c r="F30" s="148"/>
      <c r="G30" s="148"/>
      <c r="H30" s="148"/>
      <c r="I30" s="148"/>
      <c r="J30" s="152" t="s">
        <v>37</v>
      </c>
      <c r="K30" s="148"/>
      <c r="L30" s="148"/>
      <c r="M30" s="148"/>
      <c r="N30" s="148"/>
      <c r="O30" s="148"/>
      <c r="P30" s="148"/>
      <c r="Q30" s="148"/>
      <c r="R30" s="148"/>
      <c r="S30" s="148"/>
      <c r="T30" s="148"/>
      <c r="U30" s="148"/>
      <c r="V30" s="152" t="s">
        <v>38</v>
      </c>
      <c r="W30" s="148"/>
      <c r="X30" s="148"/>
      <c r="Y30" s="148"/>
      <c r="Z30" s="148"/>
      <c r="AA30" s="148"/>
      <c r="AB30" s="148"/>
      <c r="AC30" s="148"/>
      <c r="AD30" s="148"/>
    </row>
    <row r="31" spans="2:30" ht="18.95" customHeight="1" x14ac:dyDescent="0.25">
      <c r="B31" s="151" t="s">
        <v>39</v>
      </c>
      <c r="C31" s="146"/>
      <c r="D31" s="151" t="s">
        <v>40</v>
      </c>
      <c r="E31" s="146"/>
      <c r="F31" s="151" t="s">
        <v>41</v>
      </c>
      <c r="G31" s="146"/>
      <c r="H31" s="151" t="s">
        <v>42</v>
      </c>
      <c r="I31" s="146"/>
      <c r="J31" s="151" t="s">
        <v>43</v>
      </c>
      <c r="K31" s="146"/>
      <c r="L31" s="151" t="s">
        <v>44</v>
      </c>
      <c r="M31" s="146"/>
      <c r="N31" s="151" t="s">
        <v>45</v>
      </c>
      <c r="O31" s="146"/>
      <c r="P31" s="151" t="s">
        <v>46</v>
      </c>
      <c r="Q31" s="146"/>
      <c r="R31" s="151" t="s">
        <v>47</v>
      </c>
      <c r="S31" s="146"/>
      <c r="T31" s="151" t="s">
        <v>48</v>
      </c>
      <c r="U31" s="146"/>
    </row>
    <row r="32" spans="2:30" ht="18" customHeight="1" x14ac:dyDescent="0.25">
      <c r="B32" s="156">
        <v>30</v>
      </c>
      <c r="C32" s="146"/>
      <c r="D32" s="145">
        <v>206.8</v>
      </c>
      <c r="E32" s="146"/>
      <c r="F32" s="156">
        <v>111.14</v>
      </c>
      <c r="G32" s="146"/>
      <c r="H32" s="145">
        <v>1142.2</v>
      </c>
      <c r="I32" s="146"/>
      <c r="J32" s="164">
        <v>3</v>
      </c>
      <c r="K32" s="146"/>
      <c r="L32" s="145">
        <v>403.2</v>
      </c>
      <c r="M32" s="146"/>
      <c r="N32" s="157">
        <v>530</v>
      </c>
      <c r="O32" s="146"/>
      <c r="P32" s="157">
        <v>436</v>
      </c>
      <c r="Q32" s="146"/>
      <c r="R32" s="157">
        <v>379</v>
      </c>
      <c r="S32" s="146"/>
      <c r="T32" s="157">
        <v>253</v>
      </c>
      <c r="U32" s="146"/>
    </row>
    <row r="33" spans="2:30" ht="18" customHeight="1" x14ac:dyDescent="0.25">
      <c r="B33" s="156">
        <v>40</v>
      </c>
      <c r="C33" s="146"/>
      <c r="D33" s="145">
        <v>275.8</v>
      </c>
      <c r="E33" s="146"/>
      <c r="F33" s="156">
        <v>128.74</v>
      </c>
      <c r="G33" s="146"/>
      <c r="H33" s="145">
        <v>1323.1</v>
      </c>
      <c r="I33" s="146"/>
      <c r="J33" s="164">
        <v>4</v>
      </c>
      <c r="K33" s="146"/>
      <c r="L33" s="145">
        <v>537.6</v>
      </c>
      <c r="M33" s="146"/>
      <c r="N33" s="157">
        <v>707</v>
      </c>
      <c r="O33" s="146"/>
      <c r="P33" s="157">
        <v>581</v>
      </c>
      <c r="Q33" s="146"/>
      <c r="R33" s="157">
        <v>505</v>
      </c>
      <c r="S33" s="146"/>
      <c r="T33" s="157">
        <v>337</v>
      </c>
      <c r="U33" s="146"/>
    </row>
    <row r="34" spans="2:30" ht="18" customHeight="1" x14ac:dyDescent="0.25">
      <c r="B34" s="163">
        <v>43.51</v>
      </c>
      <c r="C34" s="146"/>
      <c r="D34" s="162">
        <v>300</v>
      </c>
      <c r="E34" s="146"/>
      <c r="F34" s="163">
        <v>134.38999999999999</v>
      </c>
      <c r="G34" s="146"/>
      <c r="H34" s="162">
        <v>1381.1</v>
      </c>
      <c r="I34" s="146"/>
      <c r="J34" s="164">
        <v>5</v>
      </c>
      <c r="K34" s="146"/>
      <c r="L34" s="145">
        <v>671.9</v>
      </c>
      <c r="M34" s="146"/>
      <c r="N34" s="157">
        <v>884</v>
      </c>
      <c r="O34" s="146"/>
      <c r="P34" s="157">
        <v>727</v>
      </c>
      <c r="Q34" s="146"/>
      <c r="R34" s="157">
        <v>632</v>
      </c>
      <c r="S34" s="146"/>
      <c r="T34" s="157">
        <v>421</v>
      </c>
      <c r="U34" s="146"/>
    </row>
    <row r="35" spans="2:30" ht="18" customHeight="1" x14ac:dyDescent="0.25">
      <c r="B35" s="156">
        <v>50</v>
      </c>
      <c r="C35" s="146"/>
      <c r="D35" s="145">
        <v>344.7</v>
      </c>
      <c r="E35" s="146"/>
      <c r="F35" s="156">
        <v>144.22999999999999</v>
      </c>
      <c r="G35" s="146"/>
      <c r="H35" s="145">
        <v>1482.3</v>
      </c>
      <c r="I35" s="146"/>
      <c r="J35" s="164">
        <v>6</v>
      </c>
      <c r="K35" s="146"/>
      <c r="L35" s="145">
        <v>806.3</v>
      </c>
      <c r="M35" s="146"/>
      <c r="N35" s="157">
        <v>1061</v>
      </c>
      <c r="O35" s="146"/>
      <c r="P35" s="157">
        <v>872</v>
      </c>
      <c r="Q35" s="146"/>
      <c r="R35" s="157">
        <v>758</v>
      </c>
      <c r="S35" s="146"/>
      <c r="T35" s="157">
        <v>505</v>
      </c>
      <c r="U35" s="146"/>
    </row>
    <row r="36" spans="2:30" ht="18" customHeight="1" x14ac:dyDescent="0.25">
      <c r="B36" s="156">
        <v>60</v>
      </c>
      <c r="C36" s="146"/>
      <c r="D36" s="145">
        <v>413.7</v>
      </c>
      <c r="E36" s="146"/>
      <c r="F36" s="156">
        <v>158.19999999999999</v>
      </c>
      <c r="G36" s="146"/>
      <c r="H36" s="145">
        <v>1625.9</v>
      </c>
      <c r="I36" s="146"/>
      <c r="J36" s="167">
        <v>8</v>
      </c>
      <c r="K36" s="146"/>
      <c r="L36" s="174">
        <v>1075.0999999999999</v>
      </c>
      <c r="M36" s="146"/>
      <c r="N36" s="166">
        <v>1415</v>
      </c>
      <c r="O36" s="146"/>
      <c r="P36" s="166">
        <v>1163</v>
      </c>
      <c r="Q36" s="146"/>
      <c r="R36" s="166">
        <v>1011</v>
      </c>
      <c r="S36" s="146"/>
      <c r="T36" s="166">
        <v>674</v>
      </c>
      <c r="U36" s="146"/>
    </row>
    <row r="37" spans="2:30" ht="18" customHeight="1" x14ac:dyDescent="0.25">
      <c r="B37" s="156">
        <v>70</v>
      </c>
      <c r="C37" s="146"/>
      <c r="D37" s="145">
        <v>482.6</v>
      </c>
      <c r="E37" s="146"/>
      <c r="F37" s="156">
        <v>171.06</v>
      </c>
      <c r="G37" s="146"/>
      <c r="H37" s="145">
        <v>1758.1</v>
      </c>
      <c r="I37" s="146"/>
      <c r="J37" s="164">
        <v>10</v>
      </c>
      <c r="K37" s="146"/>
      <c r="L37" s="145">
        <v>1343.9</v>
      </c>
      <c r="M37" s="146"/>
      <c r="N37" s="157">
        <v>1768</v>
      </c>
      <c r="O37" s="146"/>
      <c r="P37" s="157">
        <v>1453</v>
      </c>
      <c r="Q37" s="146"/>
      <c r="R37" s="157">
        <v>1263</v>
      </c>
      <c r="S37" s="146"/>
      <c r="T37" s="157">
        <v>842</v>
      </c>
      <c r="U37" s="146"/>
    </row>
    <row r="38" spans="2:30" ht="18" customHeight="1" x14ac:dyDescent="0.25">
      <c r="B38" s="156">
        <v>80</v>
      </c>
      <c r="C38" s="146"/>
      <c r="D38" s="145">
        <v>551.6</v>
      </c>
      <c r="E38" s="146"/>
      <c r="F38" s="156">
        <v>182.75</v>
      </c>
      <c r="G38" s="146"/>
      <c r="H38" s="145">
        <v>1878.1</v>
      </c>
      <c r="I38" s="146"/>
      <c r="J38" s="164">
        <v>12</v>
      </c>
      <c r="K38" s="146"/>
      <c r="L38" s="145">
        <v>1612.7</v>
      </c>
      <c r="M38" s="146"/>
      <c r="N38" s="157">
        <v>2122</v>
      </c>
      <c r="O38" s="146"/>
      <c r="P38" s="157">
        <v>1744</v>
      </c>
      <c r="Q38" s="146"/>
      <c r="R38" s="157">
        <v>1516</v>
      </c>
      <c r="S38" s="146"/>
      <c r="T38" s="157">
        <v>1010</v>
      </c>
      <c r="U38" s="146"/>
    </row>
    <row r="39" spans="2:30" ht="18" customHeight="1" x14ac:dyDescent="0.25">
      <c r="B39" s="156">
        <v>90</v>
      </c>
      <c r="C39" s="146"/>
      <c r="D39" s="145">
        <v>620.5</v>
      </c>
      <c r="E39" s="146"/>
      <c r="F39" s="156">
        <v>193.43</v>
      </c>
      <c r="G39" s="146"/>
      <c r="H39" s="145">
        <v>1988</v>
      </c>
      <c r="I39" s="146"/>
      <c r="J39" s="158"/>
      <c r="K39" s="150"/>
      <c r="L39" s="150"/>
      <c r="M39" s="150"/>
      <c r="N39" s="150"/>
      <c r="O39" s="150"/>
      <c r="P39" s="150"/>
      <c r="Q39" s="150"/>
      <c r="R39" s="150"/>
      <c r="S39" s="150"/>
      <c r="T39" s="150"/>
      <c r="U39" s="146"/>
    </row>
    <row r="40" spans="2:30" ht="12" customHeight="1" x14ac:dyDescent="0.25"/>
    <row r="41" spans="2:30" ht="18.95" customHeight="1" x14ac:dyDescent="0.25">
      <c r="B41" s="152" t="s">
        <v>49</v>
      </c>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row>
    <row r="42" spans="2:30" ht="21.95" customHeight="1" x14ac:dyDescent="0.25">
      <c r="B42" s="154" t="s">
        <v>50</v>
      </c>
      <c r="C42" s="148"/>
      <c r="D42" s="148"/>
      <c r="E42" s="148"/>
      <c r="F42" s="148"/>
      <c r="G42" s="161" t="s">
        <v>75</v>
      </c>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0" ht="32.1" customHeight="1" x14ac:dyDescent="0.25">
      <c r="B43" s="154" t="s">
        <v>52</v>
      </c>
      <c r="C43" s="148"/>
      <c r="D43" s="148"/>
      <c r="E43" s="148"/>
      <c r="F43" s="148"/>
      <c r="G43" s="161" t="s">
        <v>76</v>
      </c>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0" ht="32.1" customHeight="1" x14ac:dyDescent="0.25">
      <c r="B44" s="154" t="s">
        <v>54</v>
      </c>
      <c r="C44" s="148"/>
      <c r="D44" s="148"/>
      <c r="E44" s="148"/>
      <c r="F44" s="148"/>
      <c r="G44" s="161" t="s">
        <v>77</v>
      </c>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row>
    <row r="45" spans="2:30" ht="21.95" customHeight="1" x14ac:dyDescent="0.25">
      <c r="B45" s="154" t="s">
        <v>56</v>
      </c>
      <c r="C45" s="148"/>
      <c r="D45" s="148"/>
      <c r="E45" s="148"/>
      <c r="F45" s="148"/>
      <c r="G45" s="161" t="s">
        <v>57</v>
      </c>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row>
    <row r="46" spans="2:30" ht="32.1" customHeight="1" x14ac:dyDescent="0.25">
      <c r="B46" s="154" t="s">
        <v>58</v>
      </c>
      <c r="C46" s="148"/>
      <c r="D46" s="148"/>
      <c r="E46" s="148"/>
      <c r="F46" s="148"/>
      <c r="G46" s="161" t="s">
        <v>78</v>
      </c>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ht="32.1" customHeight="1" x14ac:dyDescent="0.25">
      <c r="B47" s="154" t="s">
        <v>60</v>
      </c>
      <c r="C47" s="148"/>
      <c r="D47" s="148"/>
      <c r="E47" s="148"/>
      <c r="F47" s="148"/>
      <c r="G47" s="161" t="s">
        <v>79</v>
      </c>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row>
    <row r="48" spans="2:30" ht="32.1" customHeight="1" x14ac:dyDescent="0.25">
      <c r="B48" s="154" t="s">
        <v>62</v>
      </c>
      <c r="C48" s="148"/>
      <c r="D48" s="148"/>
      <c r="E48" s="148"/>
      <c r="F48" s="148"/>
      <c r="G48" s="161" t="s">
        <v>80</v>
      </c>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row>
    <row r="49" spans="2:30" ht="44.45" customHeight="1" x14ac:dyDescent="0.25">
      <c r="B49" s="154" t="s">
        <v>64</v>
      </c>
      <c r="C49" s="148"/>
      <c r="D49" s="148"/>
      <c r="E49" s="148"/>
      <c r="F49" s="148"/>
      <c r="G49" s="161" t="s">
        <v>81</v>
      </c>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row>
  </sheetData>
  <mergeCells count="168">
    <mergeCell ref="B49:F49"/>
    <mergeCell ref="F37:G37"/>
    <mergeCell ref="B30:I30"/>
    <mergeCell ref="L34:M34"/>
    <mergeCell ref="N16:P16"/>
    <mergeCell ref="N34:O34"/>
    <mergeCell ref="H33:I33"/>
    <mergeCell ref="J33:K33"/>
    <mergeCell ref="B36:C36"/>
    <mergeCell ref="G42:AD42"/>
    <mergeCell ref="T36:U36"/>
    <mergeCell ref="L36:M36"/>
    <mergeCell ref="N36:O36"/>
    <mergeCell ref="L5:P5"/>
    <mergeCell ref="F35:G35"/>
    <mergeCell ref="N15:P15"/>
    <mergeCell ref="N24:P24"/>
    <mergeCell ref="V6:Z6"/>
    <mergeCell ref="F38:G38"/>
    <mergeCell ref="H32:I32"/>
    <mergeCell ref="J32:K32"/>
    <mergeCell ref="N26:P26"/>
    <mergeCell ref="G48:AD48"/>
    <mergeCell ref="P38:Q38"/>
    <mergeCell ref="R38:S38"/>
    <mergeCell ref="T32:U32"/>
    <mergeCell ref="J37:K37"/>
    <mergeCell ref="L37:M37"/>
    <mergeCell ref="B20:E20"/>
    <mergeCell ref="N37:O37"/>
    <mergeCell ref="P31:Q31"/>
    <mergeCell ref="R31:S31"/>
    <mergeCell ref="B39:C39"/>
    <mergeCell ref="R37:S37"/>
    <mergeCell ref="D32:E32"/>
    <mergeCell ref="F32:G32"/>
    <mergeCell ref="B46:F46"/>
    <mergeCell ref="V5:Z5"/>
    <mergeCell ref="B24:E24"/>
    <mergeCell ref="H31:I31"/>
    <mergeCell ref="G8:K8"/>
    <mergeCell ref="B3:AD3"/>
    <mergeCell ref="G49:AD49"/>
    <mergeCell ref="Q8:U8"/>
    <mergeCell ref="AA8:AD8"/>
    <mergeCell ref="B48:F48"/>
    <mergeCell ref="L33:M33"/>
    <mergeCell ref="N33:O33"/>
    <mergeCell ref="F36:G36"/>
    <mergeCell ref="G6:K6"/>
    <mergeCell ref="Q10:AD10"/>
    <mergeCell ref="R35:S35"/>
    <mergeCell ref="J35:K35"/>
    <mergeCell ref="L35:M35"/>
    <mergeCell ref="B34:C34"/>
    <mergeCell ref="N27:P27"/>
    <mergeCell ref="G5:K5"/>
    <mergeCell ref="AA5:AD5"/>
    <mergeCell ref="N11:P11"/>
    <mergeCell ref="B17:E17"/>
    <mergeCell ref="G47:AD47"/>
    <mergeCell ref="Q6:U6"/>
    <mergeCell ref="F31:G31"/>
    <mergeCell ref="B11:E11"/>
    <mergeCell ref="AA6:AD6"/>
    <mergeCell ref="G44:AD44"/>
    <mergeCell ref="P37:Q37"/>
    <mergeCell ref="N20:P20"/>
    <mergeCell ref="G46:AD46"/>
    <mergeCell ref="T31:U31"/>
    <mergeCell ref="D39:E39"/>
    <mergeCell ref="F39:G39"/>
    <mergeCell ref="N22:P22"/>
    <mergeCell ref="T37:U37"/>
    <mergeCell ref="D38:E38"/>
    <mergeCell ref="B45:F45"/>
    <mergeCell ref="AA7:AD7"/>
    <mergeCell ref="N12:P12"/>
    <mergeCell ref="N21:P21"/>
    <mergeCell ref="Q7:U7"/>
    <mergeCell ref="J30:U30"/>
    <mergeCell ref="H38:I38"/>
    <mergeCell ref="B47:F47"/>
    <mergeCell ref="J38:K38"/>
    <mergeCell ref="Q5:U5"/>
    <mergeCell ref="F33:G33"/>
    <mergeCell ref="B25:E25"/>
    <mergeCell ref="P36:Q36"/>
    <mergeCell ref="H36:I36"/>
    <mergeCell ref="B8:F8"/>
    <mergeCell ref="R36:S36"/>
    <mergeCell ref="J36:K36"/>
    <mergeCell ref="G45:AD45"/>
    <mergeCell ref="L8:P8"/>
    <mergeCell ref="B18:E18"/>
    <mergeCell ref="B27:E27"/>
    <mergeCell ref="B37:C37"/>
    <mergeCell ref="D37:E37"/>
    <mergeCell ref="B5:F5"/>
    <mergeCell ref="L32:M32"/>
    <mergeCell ref="N14:P14"/>
    <mergeCell ref="N32:O32"/>
    <mergeCell ref="T38:U38"/>
    <mergeCell ref="B15:E15"/>
    <mergeCell ref="N23:P23"/>
    <mergeCell ref="N25:P25"/>
    <mergeCell ref="V7:Z7"/>
    <mergeCell ref="T34:U34"/>
    <mergeCell ref="B6:F6"/>
    <mergeCell ref="B33:C33"/>
    <mergeCell ref="D33:E33"/>
    <mergeCell ref="B13:E13"/>
    <mergeCell ref="L6:P6"/>
    <mergeCell ref="G43:AD43"/>
    <mergeCell ref="P33:Q33"/>
    <mergeCell ref="B32:C32"/>
    <mergeCell ref="R33:S33"/>
    <mergeCell ref="B35:C35"/>
    <mergeCell ref="D35:E35"/>
    <mergeCell ref="N35:O35"/>
    <mergeCell ref="P35:Q35"/>
    <mergeCell ref="B41:AD41"/>
    <mergeCell ref="T33:U33"/>
    <mergeCell ref="D34:E34"/>
    <mergeCell ref="N18:P18"/>
    <mergeCell ref="F34:G34"/>
    <mergeCell ref="T35:U35"/>
    <mergeCell ref="P34:Q34"/>
    <mergeCell ref="B26:E26"/>
    <mergeCell ref="H34:I34"/>
    <mergeCell ref="R34:S34"/>
    <mergeCell ref="J34:K34"/>
    <mergeCell ref="H39:I39"/>
    <mergeCell ref="N19:P19"/>
    <mergeCell ref="B10:P10"/>
    <mergeCell ref="N28:P28"/>
    <mergeCell ref="B42:F42"/>
    <mergeCell ref="B22:E22"/>
    <mergeCell ref="B44:F44"/>
    <mergeCell ref="B38:C38"/>
    <mergeCell ref="L38:M38"/>
    <mergeCell ref="B12:E12"/>
    <mergeCell ref="N38:O38"/>
    <mergeCell ref="B21:E21"/>
    <mergeCell ref="P32:Q32"/>
    <mergeCell ref="H37:I37"/>
    <mergeCell ref="J31:K31"/>
    <mergeCell ref="J39:U39"/>
    <mergeCell ref="L31:M31"/>
    <mergeCell ref="N31:O31"/>
    <mergeCell ref="B14:E14"/>
    <mergeCell ref="B23:E23"/>
    <mergeCell ref="B43:F43"/>
    <mergeCell ref="B16:E16"/>
    <mergeCell ref="B19:E19"/>
    <mergeCell ref="B28:E28"/>
    <mergeCell ref="H35:I35"/>
    <mergeCell ref="B7:F7"/>
    <mergeCell ref="L7:P7"/>
    <mergeCell ref="N17:P17"/>
    <mergeCell ref="B31:C31"/>
    <mergeCell ref="V30:AD30"/>
    <mergeCell ref="V8:Z8"/>
    <mergeCell ref="D31:E31"/>
    <mergeCell ref="D36:E36"/>
    <mergeCell ref="R32:S32"/>
    <mergeCell ref="G7:K7"/>
    <mergeCell ref="N13:P13"/>
  </mergeCells>
  <pageMargins left="0.75" right="0.75" top="1" bottom="1" header="0.5" footer="0.5"/>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6841C"/>
    <pageSetUpPr fitToPage="1"/>
  </sheetPr>
  <dimension ref="A1:CA49"/>
  <sheetViews>
    <sheetView showGridLines="0" workbookViewId="0"/>
  </sheetViews>
  <sheetFormatPr defaultRowHeight="15" x14ac:dyDescent="0.25"/>
  <cols>
    <col min="1" max="1" width="2" style="1" customWidth="1"/>
    <col min="2" max="30" width="8.42578125" style="1" customWidth="1"/>
    <col min="31" max="79" width="13" style="1" customWidth="1"/>
  </cols>
  <sheetData>
    <row r="1" spans="2:30" ht="3.95" customHeight="1" x14ac:dyDescent="0.25"/>
    <row r="2" spans="2:30" ht="99.95" customHeight="1" x14ac:dyDescent="0.25"/>
    <row r="3" spans="2:30" ht="18" customHeight="1" x14ac:dyDescent="0.25">
      <c r="B3" s="171" t="s">
        <v>82</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row>
    <row r="4" spans="2:30" ht="11.1" customHeight="1" x14ac:dyDescent="0.25"/>
    <row r="5" spans="2:30" ht="3.95" customHeight="1" x14ac:dyDescent="0.25">
      <c r="B5" s="165"/>
      <c r="C5" s="148"/>
      <c r="D5" s="148"/>
      <c r="E5" s="148"/>
      <c r="F5" s="148"/>
      <c r="G5" s="165"/>
      <c r="H5" s="148"/>
      <c r="I5" s="148"/>
      <c r="J5" s="148"/>
      <c r="K5" s="148"/>
      <c r="L5" s="165"/>
      <c r="M5" s="148"/>
      <c r="N5" s="148"/>
      <c r="O5" s="148"/>
      <c r="P5" s="148"/>
      <c r="Q5" s="165"/>
      <c r="R5" s="148"/>
      <c r="S5" s="148"/>
      <c r="T5" s="148"/>
      <c r="U5" s="148"/>
      <c r="V5" s="165"/>
      <c r="W5" s="148"/>
      <c r="X5" s="148"/>
      <c r="Y5" s="148"/>
      <c r="Z5" s="148"/>
      <c r="AA5" s="165"/>
      <c r="AB5" s="148"/>
      <c r="AC5" s="148"/>
      <c r="AD5" s="148"/>
    </row>
    <row r="6" spans="2:30" ht="30" customHeight="1" x14ac:dyDescent="0.25">
      <c r="B6" s="159">
        <v>152.72999999999999</v>
      </c>
      <c r="C6" s="148"/>
      <c r="D6" s="148"/>
      <c r="E6" s="148"/>
      <c r="F6" s="148"/>
      <c r="G6" s="169">
        <v>1569.6</v>
      </c>
      <c r="H6" s="148"/>
      <c r="I6" s="148"/>
      <c r="J6" s="148"/>
      <c r="K6" s="148"/>
      <c r="L6" s="160">
        <v>19.243300000000001</v>
      </c>
      <c r="M6" s="148"/>
      <c r="N6" s="148"/>
      <c r="O6" s="148"/>
      <c r="P6" s="148"/>
      <c r="Q6" s="160">
        <v>0.91490000000000005</v>
      </c>
      <c r="R6" s="148"/>
      <c r="S6" s="148"/>
      <c r="T6" s="148"/>
      <c r="U6" s="148"/>
      <c r="V6" s="173">
        <v>0.5</v>
      </c>
      <c r="W6" s="148"/>
      <c r="X6" s="148"/>
      <c r="Y6" s="148"/>
      <c r="Z6" s="148"/>
      <c r="AA6" s="169">
        <v>1221.8</v>
      </c>
      <c r="AB6" s="148"/>
      <c r="AC6" s="148"/>
      <c r="AD6" s="148"/>
    </row>
    <row r="7" spans="2:30" ht="15" customHeight="1" x14ac:dyDescent="0.25">
      <c r="B7" s="147" t="s">
        <v>1</v>
      </c>
      <c r="C7" s="148"/>
      <c r="D7" s="148"/>
      <c r="E7" s="148"/>
      <c r="F7" s="148"/>
      <c r="G7" s="147" t="s">
        <v>2</v>
      </c>
      <c r="H7" s="148"/>
      <c r="I7" s="148"/>
      <c r="J7" s="148"/>
      <c r="K7" s="148"/>
      <c r="L7" s="147" t="s">
        <v>3</v>
      </c>
      <c r="M7" s="148"/>
      <c r="N7" s="148"/>
      <c r="O7" s="148"/>
      <c r="P7" s="148"/>
      <c r="Q7" s="147" t="s">
        <v>4</v>
      </c>
      <c r="R7" s="148"/>
      <c r="S7" s="148"/>
      <c r="T7" s="148"/>
      <c r="U7" s="148"/>
      <c r="V7" s="147" t="s">
        <v>5</v>
      </c>
      <c r="W7" s="148"/>
      <c r="X7" s="148"/>
      <c r="Y7" s="148"/>
      <c r="Z7" s="148"/>
      <c r="AA7" s="147" t="s">
        <v>6</v>
      </c>
      <c r="AB7" s="148"/>
      <c r="AC7" s="148"/>
      <c r="AD7" s="148"/>
    </row>
    <row r="8" spans="2:30" ht="3.95" customHeight="1" x14ac:dyDescent="0.25">
      <c r="B8" s="153"/>
      <c r="C8" s="148"/>
      <c r="D8" s="148"/>
      <c r="E8" s="148"/>
      <c r="F8" s="148"/>
      <c r="G8" s="153"/>
      <c r="H8" s="148"/>
      <c r="I8" s="148"/>
      <c r="J8" s="148"/>
      <c r="K8" s="148"/>
      <c r="L8" s="153"/>
      <c r="M8" s="148"/>
      <c r="N8" s="148"/>
      <c r="O8" s="148"/>
      <c r="P8" s="148"/>
      <c r="Q8" s="153"/>
      <c r="R8" s="148"/>
      <c r="S8" s="148"/>
      <c r="T8" s="148"/>
      <c r="U8" s="148"/>
      <c r="V8" s="153"/>
      <c r="W8" s="148"/>
      <c r="X8" s="148"/>
      <c r="Y8" s="148"/>
      <c r="Z8" s="148"/>
      <c r="AA8" s="153"/>
      <c r="AB8" s="148"/>
      <c r="AC8" s="148"/>
      <c r="AD8" s="148"/>
    </row>
    <row r="9" spans="2:30" ht="12" customHeight="1" x14ac:dyDescent="0.25"/>
    <row r="10" spans="2:30" ht="21" customHeight="1" x14ac:dyDescent="0.25">
      <c r="B10" s="152" t="s">
        <v>7</v>
      </c>
      <c r="C10" s="148"/>
      <c r="D10" s="148"/>
      <c r="E10" s="148"/>
      <c r="F10" s="148"/>
      <c r="G10" s="148"/>
      <c r="H10" s="148"/>
      <c r="I10" s="148"/>
      <c r="J10" s="148"/>
      <c r="K10" s="148"/>
      <c r="L10" s="148"/>
      <c r="M10" s="148"/>
      <c r="N10" s="148"/>
      <c r="O10" s="148"/>
      <c r="P10" s="148"/>
      <c r="Q10" s="152" t="s">
        <v>8</v>
      </c>
      <c r="R10" s="148"/>
      <c r="S10" s="148"/>
      <c r="T10" s="148"/>
      <c r="U10" s="148"/>
      <c r="V10" s="148"/>
      <c r="W10" s="148"/>
      <c r="X10" s="148"/>
      <c r="Y10" s="148"/>
      <c r="Z10" s="148"/>
      <c r="AA10" s="148"/>
      <c r="AB10" s="148"/>
      <c r="AC10" s="148"/>
      <c r="AD10" s="148"/>
    </row>
    <row r="11" spans="2:30" ht="30" customHeight="1" x14ac:dyDescent="0.25">
      <c r="B11" s="168" t="s">
        <v>9</v>
      </c>
      <c r="C11" s="150"/>
      <c r="D11" s="150"/>
      <c r="E11" s="146"/>
      <c r="F11" s="2" t="s">
        <v>10</v>
      </c>
      <c r="G11" s="2" t="s">
        <v>11</v>
      </c>
      <c r="H11" s="3" t="s">
        <v>12</v>
      </c>
      <c r="I11" s="2" t="s">
        <v>13</v>
      </c>
      <c r="J11" s="2" t="s">
        <v>14</v>
      </c>
      <c r="K11" s="2" t="s">
        <v>15</v>
      </c>
      <c r="L11" s="2" t="s">
        <v>16</v>
      </c>
      <c r="M11" s="2" t="s">
        <v>17</v>
      </c>
      <c r="N11" s="172" t="s">
        <v>18</v>
      </c>
      <c r="O11" s="150"/>
      <c r="P11" s="146"/>
    </row>
    <row r="12" spans="2:30" ht="18.600000000000001" customHeight="1" x14ac:dyDescent="0.25">
      <c r="B12" s="155" t="s">
        <v>19</v>
      </c>
      <c r="C12" s="150"/>
      <c r="D12" s="150"/>
      <c r="E12" s="146"/>
      <c r="F12" s="27">
        <v>1.9598032270000001</v>
      </c>
      <c r="G12" s="21">
        <v>2.2884032269999999</v>
      </c>
      <c r="H12" s="4">
        <v>2.3965032270000002</v>
      </c>
      <c r="I12" s="6">
        <v>2.587703227</v>
      </c>
      <c r="J12" s="119">
        <v>2.8561032270000002</v>
      </c>
      <c r="K12" s="9">
        <v>3.0942032269999999</v>
      </c>
      <c r="L12" s="120">
        <v>3.303403227</v>
      </c>
      <c r="M12" s="11">
        <v>3.5053032270000002</v>
      </c>
      <c r="N12" s="149">
        <v>1.4818032269999999</v>
      </c>
      <c r="O12" s="150"/>
      <c r="P12" s="146"/>
    </row>
    <row r="13" spans="2:30" ht="18.600000000000001" customHeight="1" x14ac:dyDescent="0.25">
      <c r="B13" s="155" t="s">
        <v>20</v>
      </c>
      <c r="C13" s="150"/>
      <c r="D13" s="150"/>
      <c r="E13" s="146"/>
      <c r="F13" s="121">
        <v>1.793303227</v>
      </c>
      <c r="G13" s="122">
        <v>2.093403227</v>
      </c>
      <c r="H13" s="98">
        <v>2.192503227</v>
      </c>
      <c r="I13" s="109">
        <v>2.3671032269999999</v>
      </c>
      <c r="J13" s="93">
        <v>2.6125032269999999</v>
      </c>
      <c r="K13" s="23">
        <v>2.8298032270000002</v>
      </c>
      <c r="L13" s="95">
        <v>3.0216032269999999</v>
      </c>
      <c r="M13" s="123">
        <v>3.2082032269999998</v>
      </c>
      <c r="N13" s="149">
        <v>1.277603227</v>
      </c>
      <c r="O13" s="150"/>
      <c r="P13" s="146"/>
    </row>
    <row r="14" spans="2:30" ht="18.600000000000001" customHeight="1" x14ac:dyDescent="0.25">
      <c r="B14" s="155" t="s">
        <v>21</v>
      </c>
      <c r="C14" s="150"/>
      <c r="D14" s="150"/>
      <c r="E14" s="146"/>
      <c r="F14" s="32">
        <v>1.6266032269999999</v>
      </c>
      <c r="G14" s="18">
        <v>1.8987032269999999</v>
      </c>
      <c r="H14" s="112">
        <v>1.9884032270000001</v>
      </c>
      <c r="I14" s="12">
        <v>2.146403227</v>
      </c>
      <c r="J14" s="109">
        <v>2.3687032270000001</v>
      </c>
      <c r="K14" s="30">
        <v>2.5657032270000002</v>
      </c>
      <c r="L14" s="124">
        <v>2.7401032270000001</v>
      </c>
      <c r="M14" s="90">
        <v>2.9113032269999999</v>
      </c>
      <c r="N14" s="149">
        <v>1.073403227</v>
      </c>
      <c r="O14" s="150"/>
      <c r="P14" s="146"/>
    </row>
    <row r="15" spans="2:30" ht="18.600000000000001" customHeight="1" x14ac:dyDescent="0.25">
      <c r="B15" s="155" t="s">
        <v>22</v>
      </c>
      <c r="C15" s="150"/>
      <c r="D15" s="150"/>
      <c r="E15" s="146"/>
      <c r="F15" s="56">
        <v>1.486403227</v>
      </c>
      <c r="G15" s="34">
        <v>1.734503227</v>
      </c>
      <c r="H15" s="25">
        <v>1.8162032269999999</v>
      </c>
      <c r="I15" s="27">
        <v>1.960503227</v>
      </c>
      <c r="J15" s="28">
        <v>2.1635032270000001</v>
      </c>
      <c r="K15" s="125">
        <v>2.343403227</v>
      </c>
      <c r="L15" s="5">
        <v>2.5038032270000001</v>
      </c>
      <c r="M15" s="22">
        <v>2.6608032270000002</v>
      </c>
      <c r="N15" s="149">
        <v>0.90140322699999997</v>
      </c>
      <c r="O15" s="150"/>
      <c r="P15" s="146"/>
    </row>
    <row r="16" spans="2:30" ht="18.600000000000001" customHeight="1" x14ac:dyDescent="0.25">
      <c r="B16" s="155" t="s">
        <v>23</v>
      </c>
      <c r="C16" s="150"/>
      <c r="D16" s="150"/>
      <c r="E16" s="146"/>
      <c r="F16" s="43">
        <v>1.346103227</v>
      </c>
      <c r="G16" s="99">
        <v>1.5703032269999999</v>
      </c>
      <c r="H16" s="32">
        <v>1.644303227</v>
      </c>
      <c r="I16" s="126">
        <v>1.774703227</v>
      </c>
      <c r="J16" s="27">
        <v>1.9581032270000001</v>
      </c>
      <c r="K16" s="105">
        <v>2.1211032269999999</v>
      </c>
      <c r="L16" s="13">
        <v>2.2676032269999999</v>
      </c>
      <c r="M16" s="4">
        <v>2.4104032270000002</v>
      </c>
      <c r="N16" s="149">
        <v>0.72930322700000005</v>
      </c>
      <c r="O16" s="150"/>
      <c r="P16" s="146"/>
    </row>
    <row r="17" spans="2:30" ht="18.600000000000001" customHeight="1" x14ac:dyDescent="0.25">
      <c r="B17" s="155" t="s">
        <v>24</v>
      </c>
      <c r="C17" s="150"/>
      <c r="D17" s="150"/>
      <c r="E17" s="146"/>
      <c r="F17" s="55">
        <v>1.212803227</v>
      </c>
      <c r="G17" s="36">
        <v>1.414303227</v>
      </c>
      <c r="H17" s="56">
        <v>1.480803227</v>
      </c>
      <c r="I17" s="38">
        <v>1.598103227</v>
      </c>
      <c r="J17" s="40">
        <v>1.763403227</v>
      </c>
      <c r="K17" s="35">
        <v>1.910203227</v>
      </c>
      <c r="L17" s="20">
        <v>2.043703227</v>
      </c>
      <c r="M17" s="28">
        <v>2.172303227</v>
      </c>
      <c r="N17" s="149">
        <v>0.56590322699999995</v>
      </c>
      <c r="O17" s="150"/>
      <c r="P17" s="146"/>
    </row>
    <row r="18" spans="2:30" ht="18.600000000000001" customHeight="1" x14ac:dyDescent="0.25">
      <c r="B18" s="155" t="s">
        <v>25</v>
      </c>
      <c r="C18" s="150"/>
      <c r="D18" s="150"/>
      <c r="E18" s="146"/>
      <c r="F18" s="127">
        <v>1.079703227</v>
      </c>
      <c r="G18" s="48">
        <v>1.2585032270000001</v>
      </c>
      <c r="H18" s="49">
        <v>1.317503227</v>
      </c>
      <c r="I18" s="36">
        <v>1.4217032270000001</v>
      </c>
      <c r="J18" s="99">
        <v>1.5685032270000001</v>
      </c>
      <c r="K18" s="39">
        <v>1.6992032269999999</v>
      </c>
      <c r="L18" s="25">
        <v>1.819603227</v>
      </c>
      <c r="M18" s="35">
        <v>1.934003227</v>
      </c>
      <c r="N18" s="149">
        <v>0.402703227</v>
      </c>
      <c r="O18" s="150"/>
      <c r="P18" s="146"/>
    </row>
    <row r="19" spans="2:30" ht="18.600000000000001" customHeight="1" x14ac:dyDescent="0.25">
      <c r="B19" s="155" t="s">
        <v>26</v>
      </c>
      <c r="C19" s="150"/>
      <c r="D19" s="150"/>
      <c r="E19" s="146"/>
      <c r="F19" s="61">
        <v>1.0146032270000001</v>
      </c>
      <c r="G19" s="46">
        <v>1.1819032270000001</v>
      </c>
      <c r="H19" s="47">
        <v>1.2373032269999999</v>
      </c>
      <c r="I19" s="49">
        <v>1.3349032270000001</v>
      </c>
      <c r="J19" s="56">
        <v>1.472903227</v>
      </c>
      <c r="K19" s="38">
        <v>1.595903227</v>
      </c>
      <c r="L19" s="24">
        <v>1.710203227</v>
      </c>
      <c r="M19" s="25">
        <v>1.817303227</v>
      </c>
      <c r="N19" s="149">
        <v>0.32230322700000003</v>
      </c>
      <c r="O19" s="150"/>
      <c r="P19" s="146"/>
    </row>
    <row r="20" spans="2:30" ht="18.600000000000001" customHeight="1" x14ac:dyDescent="0.25">
      <c r="B20" s="155" t="s">
        <v>27</v>
      </c>
      <c r="C20" s="150"/>
      <c r="D20" s="150"/>
      <c r="E20" s="146"/>
      <c r="F20" s="60">
        <v>0.94940322700000002</v>
      </c>
      <c r="G20" s="62">
        <v>1.105503227</v>
      </c>
      <c r="H20" s="54">
        <v>1.1572032269999999</v>
      </c>
      <c r="I20" s="114">
        <v>1.2483032270000001</v>
      </c>
      <c r="J20" s="44">
        <v>1.3772032270000001</v>
      </c>
      <c r="K20" s="37">
        <v>1.492703227</v>
      </c>
      <c r="L20" s="38">
        <v>1.6009032270000001</v>
      </c>
      <c r="M20" s="39">
        <v>1.700503227</v>
      </c>
      <c r="N20" s="149">
        <v>0.24230322700000001</v>
      </c>
      <c r="O20" s="150"/>
      <c r="P20" s="146"/>
    </row>
    <row r="21" spans="2:30" ht="18.600000000000001" customHeight="1" x14ac:dyDescent="0.25">
      <c r="B21" s="155" t="s">
        <v>28</v>
      </c>
      <c r="C21" s="150"/>
      <c r="D21" s="150"/>
      <c r="E21" s="146"/>
      <c r="F21" s="73">
        <v>0.89140322699999996</v>
      </c>
      <c r="G21" s="58">
        <v>1.037603227</v>
      </c>
      <c r="H21" s="62">
        <v>1.085903227</v>
      </c>
      <c r="I21" s="46">
        <v>1.1712032269999999</v>
      </c>
      <c r="J21" s="42">
        <v>1.2924032270000001</v>
      </c>
      <c r="K21" s="111">
        <v>1.4011032269999999</v>
      </c>
      <c r="L21" s="37">
        <v>1.503203227</v>
      </c>
      <c r="M21" s="38">
        <v>1.5965032269999999</v>
      </c>
      <c r="N21" s="149">
        <v>0.170803227</v>
      </c>
      <c r="O21" s="150"/>
      <c r="P21" s="146"/>
    </row>
    <row r="22" spans="2:30" ht="18.600000000000001" customHeight="1" x14ac:dyDescent="0.25">
      <c r="B22" s="155" t="s">
        <v>29</v>
      </c>
      <c r="C22" s="150"/>
      <c r="D22" s="150"/>
      <c r="E22" s="146"/>
      <c r="F22" s="77">
        <v>0.833603227</v>
      </c>
      <c r="G22" s="60">
        <v>0.96950322700000002</v>
      </c>
      <c r="H22" s="61">
        <v>1.0146032270000001</v>
      </c>
      <c r="I22" s="62">
        <v>1.0943032269999999</v>
      </c>
      <c r="J22" s="55">
        <v>1.2075032269999999</v>
      </c>
      <c r="K22" s="101">
        <v>1.309403227</v>
      </c>
      <c r="L22" s="111">
        <v>1.4056032270000001</v>
      </c>
      <c r="M22" s="37">
        <v>1.492503227</v>
      </c>
      <c r="N22" s="149">
        <v>9.9503227E-2</v>
      </c>
      <c r="O22" s="150"/>
      <c r="P22" s="146"/>
    </row>
    <row r="23" spans="2:30" ht="18.600000000000001" customHeight="1" x14ac:dyDescent="0.25">
      <c r="B23" s="155" t="s">
        <v>30</v>
      </c>
      <c r="C23" s="150"/>
      <c r="D23" s="150"/>
      <c r="E23" s="146"/>
      <c r="F23" s="82">
        <v>0.783203227</v>
      </c>
      <c r="G23" s="74">
        <v>0.91010322700000001</v>
      </c>
      <c r="H23" s="60">
        <v>0.95230322700000003</v>
      </c>
      <c r="I23" s="103">
        <v>1.026903227</v>
      </c>
      <c r="J23" s="53">
        <v>1.1332032270000001</v>
      </c>
      <c r="K23" s="47">
        <v>1.2296032269999999</v>
      </c>
      <c r="L23" s="49">
        <v>1.319903227</v>
      </c>
      <c r="M23" s="111">
        <v>1.4013032270000001</v>
      </c>
      <c r="N23" s="149">
        <v>3.7303227000000001E-2</v>
      </c>
      <c r="O23" s="150"/>
      <c r="P23" s="146"/>
    </row>
    <row r="24" spans="2:30" ht="18.600000000000001" customHeight="1" x14ac:dyDescent="0.25">
      <c r="B24" s="170" t="s">
        <v>31</v>
      </c>
      <c r="C24" s="150"/>
      <c r="D24" s="150"/>
      <c r="E24" s="146"/>
      <c r="F24" s="71">
        <v>0.732803227</v>
      </c>
      <c r="G24" s="64">
        <v>0.85070322700000001</v>
      </c>
      <c r="H24" s="128">
        <v>0.890103227</v>
      </c>
      <c r="I24" s="60">
        <v>0.95980322699999998</v>
      </c>
      <c r="J24" s="52">
        <v>1.059103227</v>
      </c>
      <c r="K24" s="54">
        <v>1.149903227</v>
      </c>
      <c r="L24" s="47">
        <v>1.2343032270000001</v>
      </c>
      <c r="M24" s="101">
        <v>1.309803227</v>
      </c>
      <c r="N24" s="149">
        <v>-2.4803227000000001E-2</v>
      </c>
      <c r="O24" s="150"/>
      <c r="P24" s="146"/>
    </row>
    <row r="25" spans="2:30" ht="18.600000000000001" customHeight="1" x14ac:dyDescent="0.25">
      <c r="B25" s="155" t="s">
        <v>32</v>
      </c>
      <c r="C25" s="150"/>
      <c r="D25" s="150"/>
      <c r="E25" s="146"/>
      <c r="F25" s="76">
        <v>0.68990322699999995</v>
      </c>
      <c r="G25" s="69">
        <v>0.80030322700000001</v>
      </c>
      <c r="H25" s="77">
        <v>0.83690322699999997</v>
      </c>
      <c r="I25" s="74">
        <v>0.902203227</v>
      </c>
      <c r="J25" s="57">
        <v>0.99580322700000001</v>
      </c>
      <c r="K25" s="62">
        <v>1.081503227</v>
      </c>
      <c r="L25" s="54">
        <v>1.160603227</v>
      </c>
      <c r="M25" s="47">
        <v>1.2313032269999999</v>
      </c>
      <c r="N25" s="149">
        <v>-7.7903227000000005E-2</v>
      </c>
      <c r="O25" s="150"/>
      <c r="P25" s="146"/>
    </row>
    <row r="26" spans="2:30" ht="18.600000000000001" customHeight="1" x14ac:dyDescent="0.25">
      <c r="B26" s="155" t="s">
        <v>33</v>
      </c>
      <c r="C26" s="150"/>
      <c r="D26" s="150"/>
      <c r="E26" s="146"/>
      <c r="F26" s="80">
        <v>0.64700322700000001</v>
      </c>
      <c r="G26" s="72">
        <v>0.74970322700000003</v>
      </c>
      <c r="H26" s="82">
        <v>0.78380322700000005</v>
      </c>
      <c r="I26" s="77">
        <v>0.84480322699999999</v>
      </c>
      <c r="J26" s="67">
        <v>0.93250322699999999</v>
      </c>
      <c r="K26" s="61">
        <v>1.013503227</v>
      </c>
      <c r="L26" s="62">
        <v>1.0868032270000001</v>
      </c>
      <c r="M26" s="54">
        <v>1.1528032269999999</v>
      </c>
      <c r="N26" s="149">
        <v>-0.131003227</v>
      </c>
      <c r="O26" s="150"/>
      <c r="P26" s="146"/>
    </row>
    <row r="27" spans="2:30" ht="18.600000000000001" customHeight="1" x14ac:dyDescent="0.25">
      <c r="B27" s="155" t="s">
        <v>34</v>
      </c>
      <c r="C27" s="150"/>
      <c r="D27" s="150"/>
      <c r="E27" s="146"/>
      <c r="F27" s="117">
        <v>0.61120322699999996</v>
      </c>
      <c r="G27" s="86">
        <v>0.70820322700000005</v>
      </c>
      <c r="H27" s="71">
        <v>0.74030322699999995</v>
      </c>
      <c r="I27" s="68">
        <v>0.79780322699999995</v>
      </c>
      <c r="J27" s="66">
        <v>0.88030322699999997</v>
      </c>
      <c r="K27" s="60">
        <v>0.95620322700000004</v>
      </c>
      <c r="L27" s="61">
        <v>1.025103227</v>
      </c>
      <c r="M27" s="62">
        <v>1.0870032270000001</v>
      </c>
      <c r="N27" s="149">
        <v>-0.17450322700000001</v>
      </c>
      <c r="O27" s="150"/>
      <c r="P27" s="146"/>
    </row>
    <row r="28" spans="2:30" ht="18.600000000000001" customHeight="1" x14ac:dyDescent="0.25">
      <c r="B28" s="155" t="s">
        <v>35</v>
      </c>
      <c r="C28" s="150"/>
      <c r="D28" s="150"/>
      <c r="E28" s="146"/>
      <c r="F28" s="83">
        <v>0.57540322700000002</v>
      </c>
      <c r="G28" s="118">
        <v>0.66670322699999995</v>
      </c>
      <c r="H28" s="76">
        <v>0.69680322699999997</v>
      </c>
      <c r="I28" s="72">
        <v>0.75080322700000002</v>
      </c>
      <c r="J28" s="104">
        <v>0.82810322700000005</v>
      </c>
      <c r="K28" s="74">
        <v>0.899103227</v>
      </c>
      <c r="L28" s="60">
        <v>0.96350322700000002</v>
      </c>
      <c r="M28" s="61">
        <v>1.021303227</v>
      </c>
      <c r="N28" s="149">
        <v>-0.217903227</v>
      </c>
      <c r="O28" s="150"/>
      <c r="P28" s="146"/>
    </row>
    <row r="29" spans="2:30" ht="12" customHeight="1" x14ac:dyDescent="0.25"/>
    <row r="30" spans="2:30" ht="21" customHeight="1" x14ac:dyDescent="0.25">
      <c r="B30" s="152" t="s">
        <v>36</v>
      </c>
      <c r="C30" s="148"/>
      <c r="D30" s="148"/>
      <c r="E30" s="148"/>
      <c r="F30" s="148"/>
      <c r="G30" s="148"/>
      <c r="H30" s="148"/>
      <c r="I30" s="148"/>
      <c r="J30" s="152" t="s">
        <v>37</v>
      </c>
      <c r="K30" s="148"/>
      <c r="L30" s="148"/>
      <c r="M30" s="148"/>
      <c r="N30" s="148"/>
      <c r="O30" s="148"/>
      <c r="P30" s="148"/>
      <c r="Q30" s="148"/>
      <c r="R30" s="148"/>
      <c r="S30" s="148"/>
      <c r="T30" s="148"/>
      <c r="U30" s="148"/>
      <c r="V30" s="152" t="s">
        <v>38</v>
      </c>
      <c r="W30" s="148"/>
      <c r="X30" s="148"/>
      <c r="Y30" s="148"/>
      <c r="Z30" s="148"/>
      <c r="AA30" s="148"/>
      <c r="AB30" s="148"/>
      <c r="AC30" s="148"/>
      <c r="AD30" s="148"/>
    </row>
    <row r="31" spans="2:30" ht="18.95" customHeight="1" x14ac:dyDescent="0.25">
      <c r="B31" s="151" t="s">
        <v>39</v>
      </c>
      <c r="C31" s="146"/>
      <c r="D31" s="151" t="s">
        <v>40</v>
      </c>
      <c r="E31" s="146"/>
      <c r="F31" s="151" t="s">
        <v>41</v>
      </c>
      <c r="G31" s="146"/>
      <c r="H31" s="151" t="s">
        <v>42</v>
      </c>
      <c r="I31" s="146"/>
      <c r="J31" s="151" t="s">
        <v>43</v>
      </c>
      <c r="K31" s="146"/>
      <c r="L31" s="151" t="s">
        <v>44</v>
      </c>
      <c r="M31" s="146"/>
      <c r="N31" s="151" t="s">
        <v>45</v>
      </c>
      <c r="O31" s="146"/>
      <c r="P31" s="151" t="s">
        <v>46</v>
      </c>
      <c r="Q31" s="146"/>
      <c r="R31" s="151" t="s">
        <v>47</v>
      </c>
      <c r="S31" s="146"/>
      <c r="T31" s="151" t="s">
        <v>48</v>
      </c>
      <c r="U31" s="146"/>
    </row>
    <row r="32" spans="2:30" ht="18" customHeight="1" x14ac:dyDescent="0.25">
      <c r="B32" s="156">
        <v>30</v>
      </c>
      <c r="C32" s="146"/>
      <c r="D32" s="145">
        <v>206.8</v>
      </c>
      <c r="E32" s="146"/>
      <c r="F32" s="156">
        <v>126.74</v>
      </c>
      <c r="G32" s="146"/>
      <c r="H32" s="145">
        <v>1302.5</v>
      </c>
      <c r="I32" s="146"/>
      <c r="J32" s="164">
        <v>3</v>
      </c>
      <c r="K32" s="146"/>
      <c r="L32" s="145">
        <v>458.2</v>
      </c>
      <c r="M32" s="146"/>
      <c r="N32" s="157">
        <v>603</v>
      </c>
      <c r="O32" s="146"/>
      <c r="P32" s="157">
        <v>496</v>
      </c>
      <c r="Q32" s="146"/>
      <c r="R32" s="157">
        <v>431</v>
      </c>
      <c r="S32" s="146"/>
      <c r="T32" s="157">
        <v>287</v>
      </c>
      <c r="U32" s="146"/>
    </row>
    <row r="33" spans="2:30" ht="18" customHeight="1" x14ac:dyDescent="0.25">
      <c r="B33" s="156">
        <v>40</v>
      </c>
      <c r="C33" s="146"/>
      <c r="D33" s="145">
        <v>275.8</v>
      </c>
      <c r="E33" s="146"/>
      <c r="F33" s="156">
        <v>146.4</v>
      </c>
      <c r="G33" s="146"/>
      <c r="H33" s="145">
        <v>1504.6</v>
      </c>
      <c r="I33" s="146"/>
      <c r="J33" s="164">
        <v>4</v>
      </c>
      <c r="K33" s="146"/>
      <c r="L33" s="145">
        <v>610.9</v>
      </c>
      <c r="M33" s="146"/>
      <c r="N33" s="157">
        <v>804</v>
      </c>
      <c r="O33" s="146"/>
      <c r="P33" s="157">
        <v>661</v>
      </c>
      <c r="Q33" s="146"/>
      <c r="R33" s="157">
        <v>574</v>
      </c>
      <c r="S33" s="146"/>
      <c r="T33" s="157">
        <v>383</v>
      </c>
      <c r="U33" s="146"/>
    </row>
    <row r="34" spans="2:30" ht="18" customHeight="1" x14ac:dyDescent="0.25">
      <c r="B34" s="163">
        <v>43.51</v>
      </c>
      <c r="C34" s="146"/>
      <c r="D34" s="162">
        <v>300</v>
      </c>
      <c r="E34" s="146"/>
      <c r="F34" s="163">
        <v>152.72</v>
      </c>
      <c r="G34" s="146"/>
      <c r="H34" s="162">
        <v>1569.6</v>
      </c>
      <c r="I34" s="146"/>
      <c r="J34" s="164">
        <v>5</v>
      </c>
      <c r="K34" s="146"/>
      <c r="L34" s="145">
        <v>763.6</v>
      </c>
      <c r="M34" s="146"/>
      <c r="N34" s="157">
        <v>1005</v>
      </c>
      <c r="O34" s="146"/>
      <c r="P34" s="157">
        <v>826</v>
      </c>
      <c r="Q34" s="146"/>
      <c r="R34" s="157">
        <v>718</v>
      </c>
      <c r="S34" s="146"/>
      <c r="T34" s="157">
        <v>478</v>
      </c>
      <c r="U34" s="146"/>
    </row>
    <row r="35" spans="2:30" ht="18" customHeight="1" x14ac:dyDescent="0.25">
      <c r="B35" s="156">
        <v>50</v>
      </c>
      <c r="C35" s="146"/>
      <c r="D35" s="145">
        <v>344.7</v>
      </c>
      <c r="E35" s="146"/>
      <c r="F35" s="156">
        <v>163.80000000000001</v>
      </c>
      <c r="G35" s="146"/>
      <c r="H35" s="145">
        <v>1683.4</v>
      </c>
      <c r="I35" s="146"/>
      <c r="J35" s="164">
        <v>6</v>
      </c>
      <c r="K35" s="146"/>
      <c r="L35" s="145">
        <v>916.4</v>
      </c>
      <c r="M35" s="146"/>
      <c r="N35" s="157">
        <v>1206</v>
      </c>
      <c r="O35" s="146"/>
      <c r="P35" s="157">
        <v>991</v>
      </c>
      <c r="Q35" s="146"/>
      <c r="R35" s="157">
        <v>861</v>
      </c>
      <c r="S35" s="146"/>
      <c r="T35" s="157">
        <v>574</v>
      </c>
      <c r="U35" s="146"/>
    </row>
    <row r="36" spans="2:30" ht="18" customHeight="1" x14ac:dyDescent="0.25">
      <c r="B36" s="156">
        <v>60</v>
      </c>
      <c r="C36" s="146"/>
      <c r="D36" s="145">
        <v>413.7</v>
      </c>
      <c r="E36" s="146"/>
      <c r="F36" s="156">
        <v>179.56</v>
      </c>
      <c r="G36" s="146"/>
      <c r="H36" s="145">
        <v>1845.4</v>
      </c>
      <c r="I36" s="146"/>
      <c r="J36" s="167">
        <v>8</v>
      </c>
      <c r="K36" s="146"/>
      <c r="L36" s="174">
        <v>1221.8</v>
      </c>
      <c r="M36" s="146"/>
      <c r="N36" s="166">
        <v>1608</v>
      </c>
      <c r="O36" s="146"/>
      <c r="P36" s="166">
        <v>1321</v>
      </c>
      <c r="Q36" s="146"/>
      <c r="R36" s="166">
        <v>1149</v>
      </c>
      <c r="S36" s="146"/>
      <c r="T36" s="166">
        <v>765</v>
      </c>
      <c r="U36" s="146"/>
    </row>
    <row r="37" spans="2:30" ht="18" customHeight="1" x14ac:dyDescent="0.25">
      <c r="B37" s="156">
        <v>70</v>
      </c>
      <c r="C37" s="146"/>
      <c r="D37" s="145">
        <v>482.6</v>
      </c>
      <c r="E37" s="146"/>
      <c r="F37" s="156">
        <v>194.03</v>
      </c>
      <c r="G37" s="146"/>
      <c r="H37" s="145">
        <v>1994.1</v>
      </c>
      <c r="I37" s="146"/>
      <c r="J37" s="164">
        <v>10</v>
      </c>
      <c r="K37" s="146"/>
      <c r="L37" s="145">
        <v>1527.3</v>
      </c>
      <c r="M37" s="146"/>
      <c r="N37" s="157">
        <v>2010</v>
      </c>
      <c r="O37" s="146"/>
      <c r="P37" s="157">
        <v>1652</v>
      </c>
      <c r="Q37" s="146"/>
      <c r="R37" s="157">
        <v>1436</v>
      </c>
      <c r="S37" s="146"/>
      <c r="T37" s="157">
        <v>957</v>
      </c>
      <c r="U37" s="146"/>
    </row>
    <row r="38" spans="2:30" ht="18" customHeight="1" x14ac:dyDescent="0.25">
      <c r="B38" s="156">
        <v>80</v>
      </c>
      <c r="C38" s="146"/>
      <c r="D38" s="145">
        <v>551.6</v>
      </c>
      <c r="E38" s="146"/>
      <c r="F38" s="156">
        <v>207.52</v>
      </c>
      <c r="G38" s="146"/>
      <c r="H38" s="145">
        <v>2132.6999999999998</v>
      </c>
      <c r="I38" s="146"/>
      <c r="J38" s="164">
        <v>12</v>
      </c>
      <c r="K38" s="146"/>
      <c r="L38" s="145">
        <v>1832.8</v>
      </c>
      <c r="M38" s="146"/>
      <c r="N38" s="157">
        <v>2412</v>
      </c>
      <c r="O38" s="146"/>
      <c r="P38" s="157">
        <v>1982</v>
      </c>
      <c r="Q38" s="146"/>
      <c r="R38" s="157">
        <v>1723</v>
      </c>
      <c r="S38" s="146"/>
      <c r="T38" s="157">
        <v>1148</v>
      </c>
      <c r="U38" s="146"/>
    </row>
    <row r="39" spans="2:30" ht="18" customHeight="1" x14ac:dyDescent="0.25">
      <c r="B39" s="156">
        <v>90</v>
      </c>
      <c r="C39" s="146"/>
      <c r="D39" s="145">
        <v>620.5</v>
      </c>
      <c r="E39" s="146"/>
      <c r="F39" s="156">
        <v>220.1</v>
      </c>
      <c r="G39" s="146"/>
      <c r="H39" s="145">
        <v>2262</v>
      </c>
      <c r="I39" s="146"/>
      <c r="J39" s="158"/>
      <c r="K39" s="150"/>
      <c r="L39" s="150"/>
      <c r="M39" s="150"/>
      <c r="N39" s="150"/>
      <c r="O39" s="150"/>
      <c r="P39" s="150"/>
      <c r="Q39" s="150"/>
      <c r="R39" s="150"/>
      <c r="S39" s="150"/>
      <c r="T39" s="150"/>
      <c r="U39" s="146"/>
    </row>
    <row r="40" spans="2:30" ht="12" customHeight="1" x14ac:dyDescent="0.25"/>
    <row r="41" spans="2:30" ht="18.95" customHeight="1" x14ac:dyDescent="0.25">
      <c r="B41" s="152" t="s">
        <v>49</v>
      </c>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row>
    <row r="42" spans="2:30" ht="21.95" customHeight="1" x14ac:dyDescent="0.25">
      <c r="B42" s="154" t="s">
        <v>50</v>
      </c>
      <c r="C42" s="148"/>
      <c r="D42" s="148"/>
      <c r="E42" s="148"/>
      <c r="F42" s="148"/>
      <c r="G42" s="161" t="s">
        <v>83</v>
      </c>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0" ht="32.1" customHeight="1" x14ac:dyDescent="0.25">
      <c r="B43" s="154" t="s">
        <v>52</v>
      </c>
      <c r="C43" s="148"/>
      <c r="D43" s="148"/>
      <c r="E43" s="148"/>
      <c r="F43" s="148"/>
      <c r="G43" s="161" t="s">
        <v>84</v>
      </c>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0" ht="32.1" customHeight="1" x14ac:dyDescent="0.25">
      <c r="B44" s="154" t="s">
        <v>54</v>
      </c>
      <c r="C44" s="148"/>
      <c r="D44" s="148"/>
      <c r="E44" s="148"/>
      <c r="F44" s="148"/>
      <c r="G44" s="161" t="s">
        <v>85</v>
      </c>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row>
    <row r="45" spans="2:30" ht="21.95" customHeight="1" x14ac:dyDescent="0.25">
      <c r="B45" s="154" t="s">
        <v>56</v>
      </c>
      <c r="C45" s="148"/>
      <c r="D45" s="148"/>
      <c r="E45" s="148"/>
      <c r="F45" s="148"/>
      <c r="G45" s="161" t="s">
        <v>57</v>
      </c>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row>
    <row r="46" spans="2:30" ht="32.1" customHeight="1" x14ac:dyDescent="0.25">
      <c r="B46" s="154" t="s">
        <v>58</v>
      </c>
      <c r="C46" s="148"/>
      <c r="D46" s="148"/>
      <c r="E46" s="148"/>
      <c r="F46" s="148"/>
      <c r="G46" s="161" t="s">
        <v>86</v>
      </c>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ht="32.1" customHeight="1" x14ac:dyDescent="0.25">
      <c r="B47" s="154" t="s">
        <v>60</v>
      </c>
      <c r="C47" s="148"/>
      <c r="D47" s="148"/>
      <c r="E47" s="148"/>
      <c r="F47" s="148"/>
      <c r="G47" s="161" t="s">
        <v>87</v>
      </c>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row>
    <row r="48" spans="2:30" ht="32.1" customHeight="1" x14ac:dyDescent="0.25">
      <c r="B48" s="154" t="s">
        <v>62</v>
      </c>
      <c r="C48" s="148"/>
      <c r="D48" s="148"/>
      <c r="E48" s="148"/>
      <c r="F48" s="148"/>
      <c r="G48" s="161" t="s">
        <v>88</v>
      </c>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row>
    <row r="49" spans="2:30" ht="44.45" customHeight="1" x14ac:dyDescent="0.25">
      <c r="B49" s="154" t="s">
        <v>64</v>
      </c>
      <c r="C49" s="148"/>
      <c r="D49" s="148"/>
      <c r="E49" s="148"/>
      <c r="F49" s="148"/>
      <c r="G49" s="161" t="s">
        <v>89</v>
      </c>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row>
  </sheetData>
  <mergeCells count="168">
    <mergeCell ref="B49:F49"/>
    <mergeCell ref="F37:G37"/>
    <mergeCell ref="B30:I30"/>
    <mergeCell ref="L34:M34"/>
    <mergeCell ref="N16:P16"/>
    <mergeCell ref="N34:O34"/>
    <mergeCell ref="H33:I33"/>
    <mergeCell ref="J33:K33"/>
    <mergeCell ref="B36:C36"/>
    <mergeCell ref="G42:AD42"/>
    <mergeCell ref="T36:U36"/>
    <mergeCell ref="L36:M36"/>
    <mergeCell ref="N36:O36"/>
    <mergeCell ref="L5:P5"/>
    <mergeCell ref="F35:G35"/>
    <mergeCell ref="N15:P15"/>
    <mergeCell ref="N24:P24"/>
    <mergeCell ref="V6:Z6"/>
    <mergeCell ref="F38:G38"/>
    <mergeCell ref="H32:I32"/>
    <mergeCell ref="J32:K32"/>
    <mergeCell ref="N26:P26"/>
    <mergeCell ref="G48:AD48"/>
    <mergeCell ref="P38:Q38"/>
    <mergeCell ref="R38:S38"/>
    <mergeCell ref="T32:U32"/>
    <mergeCell ref="J37:K37"/>
    <mergeCell ref="L37:M37"/>
    <mergeCell ref="B20:E20"/>
    <mergeCell ref="N37:O37"/>
    <mergeCell ref="P31:Q31"/>
    <mergeCell ref="R31:S31"/>
    <mergeCell ref="B39:C39"/>
    <mergeCell ref="R37:S37"/>
    <mergeCell ref="D32:E32"/>
    <mergeCell ref="F32:G32"/>
    <mergeCell ref="B46:F46"/>
    <mergeCell ref="V5:Z5"/>
    <mergeCell ref="B24:E24"/>
    <mergeCell ref="H31:I31"/>
    <mergeCell ref="G8:K8"/>
    <mergeCell ref="B3:AD3"/>
    <mergeCell ref="G49:AD49"/>
    <mergeCell ref="Q8:U8"/>
    <mergeCell ref="AA8:AD8"/>
    <mergeCell ref="B48:F48"/>
    <mergeCell ref="L33:M33"/>
    <mergeCell ref="N33:O33"/>
    <mergeCell ref="F36:G36"/>
    <mergeCell ref="G6:K6"/>
    <mergeCell ref="Q10:AD10"/>
    <mergeCell ref="R35:S35"/>
    <mergeCell ref="J35:K35"/>
    <mergeCell ref="L35:M35"/>
    <mergeCell ref="B34:C34"/>
    <mergeCell ref="N27:P27"/>
    <mergeCell ref="G5:K5"/>
    <mergeCell ref="AA5:AD5"/>
    <mergeCell ref="N11:P11"/>
    <mergeCell ref="B17:E17"/>
    <mergeCell ref="G47:AD47"/>
    <mergeCell ref="Q6:U6"/>
    <mergeCell ref="F31:G31"/>
    <mergeCell ref="B11:E11"/>
    <mergeCell ref="AA6:AD6"/>
    <mergeCell ref="G44:AD44"/>
    <mergeCell ref="P37:Q37"/>
    <mergeCell ref="N20:P20"/>
    <mergeCell ref="G46:AD46"/>
    <mergeCell ref="T31:U31"/>
    <mergeCell ref="D39:E39"/>
    <mergeCell ref="F39:G39"/>
    <mergeCell ref="N22:P22"/>
    <mergeCell ref="T37:U37"/>
    <mergeCell ref="D38:E38"/>
    <mergeCell ref="B45:F45"/>
    <mergeCell ref="AA7:AD7"/>
    <mergeCell ref="N12:P12"/>
    <mergeCell ref="N21:P21"/>
    <mergeCell ref="Q7:U7"/>
    <mergeCell ref="J30:U30"/>
    <mergeCell ref="H38:I38"/>
    <mergeCell ref="B47:F47"/>
    <mergeCell ref="J38:K38"/>
    <mergeCell ref="Q5:U5"/>
    <mergeCell ref="F33:G33"/>
    <mergeCell ref="B25:E25"/>
    <mergeCell ref="P36:Q36"/>
    <mergeCell ref="H36:I36"/>
    <mergeCell ref="B8:F8"/>
    <mergeCell ref="R36:S36"/>
    <mergeCell ref="J36:K36"/>
    <mergeCell ref="G45:AD45"/>
    <mergeCell ref="L8:P8"/>
    <mergeCell ref="B18:E18"/>
    <mergeCell ref="B27:E27"/>
    <mergeCell ref="B37:C37"/>
    <mergeCell ref="D37:E37"/>
    <mergeCell ref="B5:F5"/>
    <mergeCell ref="L32:M32"/>
    <mergeCell ref="N14:P14"/>
    <mergeCell ref="N32:O32"/>
    <mergeCell ref="T38:U38"/>
    <mergeCell ref="B15:E15"/>
    <mergeCell ref="N23:P23"/>
    <mergeCell ref="N25:P25"/>
    <mergeCell ref="V7:Z7"/>
    <mergeCell ref="T34:U34"/>
    <mergeCell ref="B6:F6"/>
    <mergeCell ref="B33:C33"/>
    <mergeCell ref="D33:E33"/>
    <mergeCell ref="B13:E13"/>
    <mergeCell ref="L6:P6"/>
    <mergeCell ref="G43:AD43"/>
    <mergeCell ref="P33:Q33"/>
    <mergeCell ref="B32:C32"/>
    <mergeCell ref="R33:S33"/>
    <mergeCell ref="B35:C35"/>
    <mergeCell ref="D35:E35"/>
    <mergeCell ref="N35:O35"/>
    <mergeCell ref="P35:Q35"/>
    <mergeCell ref="B41:AD41"/>
    <mergeCell ref="T33:U33"/>
    <mergeCell ref="D34:E34"/>
    <mergeCell ref="N18:P18"/>
    <mergeCell ref="F34:G34"/>
    <mergeCell ref="T35:U35"/>
    <mergeCell ref="P34:Q34"/>
    <mergeCell ref="B26:E26"/>
    <mergeCell ref="H34:I34"/>
    <mergeCell ref="R34:S34"/>
    <mergeCell ref="J34:K34"/>
    <mergeCell ref="H39:I39"/>
    <mergeCell ref="N19:P19"/>
    <mergeCell ref="B10:P10"/>
    <mergeCell ref="N28:P28"/>
    <mergeCell ref="B42:F42"/>
    <mergeCell ref="B22:E22"/>
    <mergeCell ref="B44:F44"/>
    <mergeCell ref="B38:C38"/>
    <mergeCell ref="L38:M38"/>
    <mergeCell ref="B12:E12"/>
    <mergeCell ref="N38:O38"/>
    <mergeCell ref="B21:E21"/>
    <mergeCell ref="P32:Q32"/>
    <mergeCell ref="H37:I37"/>
    <mergeCell ref="J31:K31"/>
    <mergeCell ref="J39:U39"/>
    <mergeCell ref="L31:M31"/>
    <mergeCell ref="N31:O31"/>
    <mergeCell ref="B14:E14"/>
    <mergeCell ref="B23:E23"/>
    <mergeCell ref="B43:F43"/>
    <mergeCell ref="B16:E16"/>
    <mergeCell ref="B19:E19"/>
    <mergeCell ref="B28:E28"/>
    <mergeCell ref="H35:I35"/>
    <mergeCell ref="B7:F7"/>
    <mergeCell ref="L7:P7"/>
    <mergeCell ref="N17:P17"/>
    <mergeCell ref="B31:C31"/>
    <mergeCell ref="V30:AD30"/>
    <mergeCell ref="V8:Z8"/>
    <mergeCell ref="D31:E31"/>
    <mergeCell ref="D36:E36"/>
    <mergeCell ref="R32:S32"/>
    <mergeCell ref="G7:K7"/>
    <mergeCell ref="N13:P13"/>
  </mergeCells>
  <pageMargins left="0.75" right="0.75" top="1" bottom="1" header="0.5" footer="0.5"/>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96D12"/>
    <pageSetUpPr fitToPage="1"/>
  </sheetPr>
  <dimension ref="A1:CA49"/>
  <sheetViews>
    <sheetView showGridLines="0" workbookViewId="0"/>
  </sheetViews>
  <sheetFormatPr defaultRowHeight="15" x14ac:dyDescent="0.25"/>
  <cols>
    <col min="1" max="1" width="2" style="1" customWidth="1"/>
    <col min="2" max="30" width="8.42578125" style="1" customWidth="1"/>
    <col min="31" max="79" width="13" style="1" customWidth="1"/>
  </cols>
  <sheetData>
    <row r="1" spans="2:30" ht="3.95" customHeight="1" x14ac:dyDescent="0.25"/>
    <row r="2" spans="2:30" ht="99.95" customHeight="1" x14ac:dyDescent="0.25"/>
    <row r="3" spans="2:30" ht="18" customHeight="1" x14ac:dyDescent="0.25">
      <c r="B3" s="171" t="s">
        <v>90</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row>
    <row r="4" spans="2:30" ht="11.1" customHeight="1" x14ac:dyDescent="0.25"/>
    <row r="5" spans="2:30" ht="3.95" customHeight="1" x14ac:dyDescent="0.25">
      <c r="B5" s="165"/>
      <c r="C5" s="148"/>
      <c r="D5" s="148"/>
      <c r="E5" s="148"/>
      <c r="F5" s="148"/>
      <c r="G5" s="165"/>
      <c r="H5" s="148"/>
      <c r="I5" s="148"/>
      <c r="J5" s="148"/>
      <c r="K5" s="148"/>
      <c r="L5" s="165"/>
      <c r="M5" s="148"/>
      <c r="N5" s="148"/>
      <c r="O5" s="148"/>
      <c r="P5" s="148"/>
      <c r="Q5" s="165"/>
      <c r="R5" s="148"/>
      <c r="S5" s="148"/>
      <c r="T5" s="148"/>
      <c r="U5" s="148"/>
      <c r="V5" s="165"/>
      <c r="W5" s="148"/>
      <c r="X5" s="148"/>
      <c r="Y5" s="148"/>
      <c r="Z5" s="148"/>
      <c r="AA5" s="165"/>
      <c r="AB5" s="148"/>
      <c r="AC5" s="148"/>
      <c r="AD5" s="148"/>
    </row>
    <row r="6" spans="2:30" ht="30" customHeight="1" x14ac:dyDescent="0.25">
      <c r="B6" s="159">
        <v>209.1</v>
      </c>
      <c r="C6" s="148"/>
      <c r="D6" s="148"/>
      <c r="E6" s="148"/>
      <c r="F6" s="148"/>
      <c r="G6" s="169">
        <v>2149</v>
      </c>
      <c r="H6" s="148"/>
      <c r="I6" s="148"/>
      <c r="J6" s="148"/>
      <c r="K6" s="148"/>
      <c r="L6" s="160">
        <v>26.346699999999998</v>
      </c>
      <c r="M6" s="148"/>
      <c r="N6" s="148"/>
      <c r="O6" s="148"/>
      <c r="P6" s="148"/>
      <c r="Q6" s="160">
        <v>0.62960000000000005</v>
      </c>
      <c r="R6" s="148"/>
      <c r="S6" s="148"/>
      <c r="T6" s="148"/>
      <c r="U6" s="148"/>
      <c r="V6" s="173">
        <v>0.45</v>
      </c>
      <c r="W6" s="148"/>
      <c r="X6" s="148"/>
      <c r="Y6" s="148"/>
      <c r="Z6" s="148"/>
      <c r="AA6" s="169">
        <v>1672.8</v>
      </c>
      <c r="AB6" s="148"/>
      <c r="AC6" s="148"/>
      <c r="AD6" s="148"/>
    </row>
    <row r="7" spans="2:30" ht="15" customHeight="1" x14ac:dyDescent="0.25">
      <c r="B7" s="147" t="s">
        <v>1</v>
      </c>
      <c r="C7" s="148"/>
      <c r="D7" s="148"/>
      <c r="E7" s="148"/>
      <c r="F7" s="148"/>
      <c r="G7" s="147" t="s">
        <v>2</v>
      </c>
      <c r="H7" s="148"/>
      <c r="I7" s="148"/>
      <c r="J7" s="148"/>
      <c r="K7" s="148"/>
      <c r="L7" s="147" t="s">
        <v>3</v>
      </c>
      <c r="M7" s="148"/>
      <c r="N7" s="148"/>
      <c r="O7" s="148"/>
      <c r="P7" s="148"/>
      <c r="Q7" s="147" t="s">
        <v>4</v>
      </c>
      <c r="R7" s="148"/>
      <c r="S7" s="148"/>
      <c r="T7" s="148"/>
      <c r="U7" s="148"/>
      <c r="V7" s="147" t="s">
        <v>5</v>
      </c>
      <c r="W7" s="148"/>
      <c r="X7" s="148"/>
      <c r="Y7" s="148"/>
      <c r="Z7" s="148"/>
      <c r="AA7" s="147" t="s">
        <v>6</v>
      </c>
      <c r="AB7" s="148"/>
      <c r="AC7" s="148"/>
      <c r="AD7" s="148"/>
    </row>
    <row r="8" spans="2:30" ht="3.95" customHeight="1" x14ac:dyDescent="0.25">
      <c r="B8" s="153"/>
      <c r="C8" s="148"/>
      <c r="D8" s="148"/>
      <c r="E8" s="148"/>
      <c r="F8" s="148"/>
      <c r="G8" s="153"/>
      <c r="H8" s="148"/>
      <c r="I8" s="148"/>
      <c r="J8" s="148"/>
      <c r="K8" s="148"/>
      <c r="L8" s="153"/>
      <c r="M8" s="148"/>
      <c r="N8" s="148"/>
      <c r="O8" s="148"/>
      <c r="P8" s="148"/>
      <c r="Q8" s="153"/>
      <c r="R8" s="148"/>
      <c r="S8" s="148"/>
      <c r="T8" s="148"/>
      <c r="U8" s="148"/>
      <c r="V8" s="153"/>
      <c r="W8" s="148"/>
      <c r="X8" s="148"/>
      <c r="Y8" s="148"/>
      <c r="Z8" s="148"/>
      <c r="AA8" s="153"/>
      <c r="AB8" s="148"/>
      <c r="AC8" s="148"/>
      <c r="AD8" s="148"/>
    </row>
    <row r="9" spans="2:30" ht="12" customHeight="1" x14ac:dyDescent="0.25"/>
    <row r="10" spans="2:30" ht="21" customHeight="1" x14ac:dyDescent="0.25">
      <c r="B10" s="152" t="s">
        <v>7</v>
      </c>
      <c r="C10" s="148"/>
      <c r="D10" s="148"/>
      <c r="E10" s="148"/>
      <c r="F10" s="148"/>
      <c r="G10" s="148"/>
      <c r="H10" s="148"/>
      <c r="I10" s="148"/>
      <c r="J10" s="148"/>
      <c r="K10" s="148"/>
      <c r="L10" s="148"/>
      <c r="M10" s="148"/>
      <c r="N10" s="148"/>
      <c r="O10" s="148"/>
      <c r="P10" s="148"/>
      <c r="Q10" s="152" t="s">
        <v>8</v>
      </c>
      <c r="R10" s="148"/>
      <c r="S10" s="148"/>
      <c r="T10" s="148"/>
      <c r="U10" s="148"/>
      <c r="V10" s="148"/>
      <c r="W10" s="148"/>
      <c r="X10" s="148"/>
      <c r="Y10" s="148"/>
      <c r="Z10" s="148"/>
      <c r="AA10" s="148"/>
      <c r="AB10" s="148"/>
      <c r="AC10" s="148"/>
      <c r="AD10" s="148"/>
    </row>
    <row r="11" spans="2:30" ht="30" customHeight="1" x14ac:dyDescent="0.25">
      <c r="B11" s="168" t="s">
        <v>9</v>
      </c>
      <c r="C11" s="150"/>
      <c r="D11" s="150"/>
      <c r="E11" s="146"/>
      <c r="F11" s="2" t="s">
        <v>10</v>
      </c>
      <c r="G11" s="2" t="s">
        <v>11</v>
      </c>
      <c r="H11" s="3" t="s">
        <v>12</v>
      </c>
      <c r="I11" s="2" t="s">
        <v>13</v>
      </c>
      <c r="J11" s="2" t="s">
        <v>14</v>
      </c>
      <c r="K11" s="2" t="s">
        <v>15</v>
      </c>
      <c r="L11" s="2" t="s">
        <v>16</v>
      </c>
      <c r="M11" s="2" t="s">
        <v>17</v>
      </c>
      <c r="N11" s="172" t="s">
        <v>18</v>
      </c>
      <c r="O11" s="150"/>
      <c r="P11" s="146"/>
    </row>
    <row r="12" spans="2:30" ht="18.600000000000001" customHeight="1" x14ac:dyDescent="0.25">
      <c r="B12" s="155" t="s">
        <v>19</v>
      </c>
      <c r="C12" s="150"/>
      <c r="D12" s="150"/>
      <c r="E12" s="146"/>
      <c r="F12" s="129">
        <v>1.4621034939999999</v>
      </c>
      <c r="G12" s="30">
        <v>1.501503494</v>
      </c>
      <c r="H12" s="6">
        <v>1.5192034940000001</v>
      </c>
      <c r="I12" s="22">
        <v>1.5595034940000001</v>
      </c>
      <c r="J12" s="130">
        <v>1.6384034940000001</v>
      </c>
      <c r="K12" s="95">
        <v>1.7391034940000001</v>
      </c>
      <c r="L12" s="106">
        <v>1.8583034940000001</v>
      </c>
      <c r="M12" s="11">
        <v>1.991803494</v>
      </c>
      <c r="N12" s="149">
        <v>0.88950349399999995</v>
      </c>
      <c r="O12" s="150"/>
      <c r="P12" s="146"/>
    </row>
    <row r="13" spans="2:30" ht="18.600000000000001" customHeight="1" x14ac:dyDescent="0.25">
      <c r="B13" s="155" t="s">
        <v>20</v>
      </c>
      <c r="C13" s="150"/>
      <c r="D13" s="150"/>
      <c r="E13" s="146"/>
      <c r="F13" s="13">
        <v>1.3556034939999999</v>
      </c>
      <c r="G13" s="92">
        <v>1.3926034940000001</v>
      </c>
      <c r="H13" s="109">
        <v>1.409203494</v>
      </c>
      <c r="I13" s="88">
        <v>1.4468034940000001</v>
      </c>
      <c r="J13" s="6">
        <v>1.520003494</v>
      </c>
      <c r="K13" s="15">
        <v>1.6117034939999999</v>
      </c>
      <c r="L13" s="131">
        <v>1.721503494</v>
      </c>
      <c r="M13" s="132">
        <v>1.8462034940000001</v>
      </c>
      <c r="N13" s="149">
        <v>0.77960349399999995</v>
      </c>
      <c r="O13" s="150"/>
      <c r="P13" s="146"/>
    </row>
    <row r="14" spans="2:30" ht="18.600000000000001" customHeight="1" x14ac:dyDescent="0.25">
      <c r="B14" s="155" t="s">
        <v>21</v>
      </c>
      <c r="C14" s="150"/>
      <c r="D14" s="150"/>
      <c r="E14" s="146"/>
      <c r="F14" s="20">
        <v>1.2488034939999999</v>
      </c>
      <c r="G14" s="105">
        <v>1.283803494</v>
      </c>
      <c r="H14" s="12">
        <v>1.2993034939999999</v>
      </c>
      <c r="I14" s="133">
        <v>1.3341034940000001</v>
      </c>
      <c r="J14" s="125">
        <v>1.4017034939999999</v>
      </c>
      <c r="K14" s="5">
        <v>1.4846034939999999</v>
      </c>
      <c r="L14" s="89">
        <v>1.584903494</v>
      </c>
      <c r="M14" s="134">
        <v>1.7006034940000001</v>
      </c>
      <c r="N14" s="149">
        <v>0.66960349399999997</v>
      </c>
      <c r="O14" s="150"/>
      <c r="P14" s="146"/>
    </row>
    <row r="15" spans="2:30" ht="18.600000000000001" customHeight="1" x14ac:dyDescent="0.25">
      <c r="B15" s="155" t="s">
        <v>22</v>
      </c>
      <c r="C15" s="150"/>
      <c r="D15" s="150"/>
      <c r="E15" s="146"/>
      <c r="F15" s="26">
        <v>1.156803494</v>
      </c>
      <c r="G15" s="35">
        <v>1.189403494</v>
      </c>
      <c r="H15" s="27">
        <v>1.203703494</v>
      </c>
      <c r="I15" s="19">
        <v>1.235403494</v>
      </c>
      <c r="J15" s="12">
        <v>1.2968034939999999</v>
      </c>
      <c r="K15" s="21">
        <v>1.3735034939999999</v>
      </c>
      <c r="L15" s="129">
        <v>1.4667034940000001</v>
      </c>
      <c r="M15" s="7">
        <v>1.574603494</v>
      </c>
      <c r="N15" s="149">
        <v>0.57420349400000004</v>
      </c>
      <c r="O15" s="150"/>
      <c r="P15" s="146"/>
    </row>
    <row r="16" spans="2:30" ht="18.600000000000001" customHeight="1" x14ac:dyDescent="0.25">
      <c r="B16" s="155" t="s">
        <v>23</v>
      </c>
      <c r="C16" s="150"/>
      <c r="D16" s="150"/>
      <c r="E16" s="146"/>
      <c r="F16" s="39">
        <v>1.064503494</v>
      </c>
      <c r="G16" s="40">
        <v>1.0952034939999999</v>
      </c>
      <c r="H16" s="40">
        <v>1.108403494</v>
      </c>
      <c r="I16" s="25">
        <v>1.136603494</v>
      </c>
      <c r="J16" s="35">
        <v>1.191903494</v>
      </c>
      <c r="K16" s="122">
        <v>1.2625034939999999</v>
      </c>
      <c r="L16" s="108">
        <v>1.348703494</v>
      </c>
      <c r="M16" s="88">
        <v>1.4488034940000001</v>
      </c>
      <c r="N16" s="149">
        <v>0.47870349400000001</v>
      </c>
      <c r="O16" s="150"/>
      <c r="P16" s="146"/>
    </row>
    <row r="17" spans="2:30" ht="18.600000000000001" customHeight="1" x14ac:dyDescent="0.25">
      <c r="B17" s="155" t="s">
        <v>24</v>
      </c>
      <c r="C17" s="150"/>
      <c r="D17" s="150"/>
      <c r="E17" s="146"/>
      <c r="F17" s="31">
        <v>0.986803494</v>
      </c>
      <c r="G17" s="135">
        <v>1.0149034939999999</v>
      </c>
      <c r="H17" s="38">
        <v>1.0266034939999999</v>
      </c>
      <c r="I17" s="33">
        <v>1.052503494</v>
      </c>
      <c r="J17" s="40">
        <v>1.1034034939999999</v>
      </c>
      <c r="K17" s="18">
        <v>1.168903494</v>
      </c>
      <c r="L17" s="20">
        <v>1.2492034940000001</v>
      </c>
      <c r="M17" s="108">
        <v>1.342403494</v>
      </c>
      <c r="N17" s="149">
        <v>0.39680349399999998</v>
      </c>
      <c r="O17" s="150"/>
      <c r="P17" s="146"/>
    </row>
    <row r="18" spans="2:30" ht="18.600000000000001" customHeight="1" x14ac:dyDescent="0.25">
      <c r="B18" s="155" t="s">
        <v>25</v>
      </c>
      <c r="C18" s="150"/>
      <c r="D18" s="150"/>
      <c r="E18" s="146"/>
      <c r="F18" s="44">
        <v>0.90910349400000001</v>
      </c>
      <c r="G18" s="45">
        <v>0.93460349399999998</v>
      </c>
      <c r="H18" s="45">
        <v>0.94480349399999997</v>
      </c>
      <c r="I18" s="37">
        <v>0.96840349400000003</v>
      </c>
      <c r="J18" s="38">
        <v>1.0150034939999999</v>
      </c>
      <c r="K18" s="24">
        <v>1.0755034939999999</v>
      </c>
      <c r="L18" s="26">
        <v>1.1498034939999999</v>
      </c>
      <c r="M18" s="19">
        <v>1.236203494</v>
      </c>
      <c r="N18" s="149">
        <v>0.31520349399999997</v>
      </c>
      <c r="O18" s="150"/>
      <c r="P18" s="146"/>
    </row>
    <row r="19" spans="2:30" ht="18.600000000000001" customHeight="1" x14ac:dyDescent="0.25">
      <c r="B19" s="155" t="s">
        <v>26</v>
      </c>
      <c r="C19" s="150"/>
      <c r="D19" s="150"/>
      <c r="E19" s="146"/>
      <c r="F19" s="48">
        <v>0.84580349399999999</v>
      </c>
      <c r="G19" s="113">
        <v>0.868903494</v>
      </c>
      <c r="H19" s="49">
        <v>0.87850349400000005</v>
      </c>
      <c r="I19" s="102">
        <v>0.900103494</v>
      </c>
      <c r="J19" s="45">
        <v>0.94340349400000001</v>
      </c>
      <c r="K19" s="99">
        <v>0.99960349400000004</v>
      </c>
      <c r="L19" s="39">
        <v>1.068903494</v>
      </c>
      <c r="M19" s="26">
        <v>1.1498034939999999</v>
      </c>
      <c r="N19" s="149">
        <v>0.248703494</v>
      </c>
      <c r="O19" s="150"/>
      <c r="P19" s="146"/>
    </row>
    <row r="20" spans="2:30" ht="18.600000000000001" customHeight="1" x14ac:dyDescent="0.25">
      <c r="B20" s="155" t="s">
        <v>27</v>
      </c>
      <c r="C20" s="150"/>
      <c r="D20" s="150"/>
      <c r="E20" s="146"/>
      <c r="F20" s="54">
        <v>0.78270349400000006</v>
      </c>
      <c r="G20" s="46">
        <v>0.803403494</v>
      </c>
      <c r="H20" s="55">
        <v>0.81200349400000005</v>
      </c>
      <c r="I20" s="47">
        <v>0.83200349399999995</v>
      </c>
      <c r="J20" s="101">
        <v>0.87180349400000001</v>
      </c>
      <c r="K20" s="111">
        <v>0.92370349399999996</v>
      </c>
      <c r="L20" s="31">
        <v>0.98810349399999997</v>
      </c>
      <c r="M20" s="39">
        <v>1.0634034939999999</v>
      </c>
      <c r="N20" s="149">
        <v>0.182403494</v>
      </c>
      <c r="O20" s="150"/>
      <c r="P20" s="146"/>
    </row>
    <row r="21" spans="2:30" ht="18.600000000000001" customHeight="1" x14ac:dyDescent="0.25">
      <c r="B21" s="155" t="s">
        <v>28</v>
      </c>
      <c r="C21" s="150"/>
      <c r="D21" s="150"/>
      <c r="E21" s="146"/>
      <c r="F21" s="58">
        <v>0.72910349399999996</v>
      </c>
      <c r="G21" s="52">
        <v>0.74780349400000001</v>
      </c>
      <c r="H21" s="62">
        <v>0.75590349400000001</v>
      </c>
      <c r="I21" s="53">
        <v>0.77430349399999998</v>
      </c>
      <c r="J21" s="55">
        <v>0.811403494</v>
      </c>
      <c r="K21" s="42">
        <v>0.859803494</v>
      </c>
      <c r="L21" s="111">
        <v>0.91980349400000005</v>
      </c>
      <c r="M21" s="31">
        <v>0.99010349399999997</v>
      </c>
      <c r="N21" s="149">
        <v>0.12630349399999999</v>
      </c>
      <c r="O21" s="150"/>
      <c r="P21" s="146"/>
    </row>
    <row r="22" spans="2:30" ht="18.600000000000001" customHeight="1" x14ac:dyDescent="0.25">
      <c r="B22" s="155" t="s">
        <v>29</v>
      </c>
      <c r="C22" s="150"/>
      <c r="D22" s="150"/>
      <c r="E22" s="146"/>
      <c r="F22" s="59">
        <v>0.67570349399999996</v>
      </c>
      <c r="G22" s="60">
        <v>0.69260349399999999</v>
      </c>
      <c r="H22" s="136">
        <v>0.70000349399999995</v>
      </c>
      <c r="I22" s="61">
        <v>0.71690349399999997</v>
      </c>
      <c r="J22" s="52">
        <v>0.75100349399999999</v>
      </c>
      <c r="K22" s="54">
        <v>0.79570349399999996</v>
      </c>
      <c r="L22" s="48">
        <v>0.85150349400000003</v>
      </c>
      <c r="M22" s="111">
        <v>0.91690349400000004</v>
      </c>
      <c r="N22" s="149">
        <v>7.0303493999999994E-2</v>
      </c>
      <c r="O22" s="150"/>
      <c r="P22" s="146"/>
    </row>
    <row r="23" spans="2:30" ht="18.600000000000001" customHeight="1" x14ac:dyDescent="0.25">
      <c r="B23" s="155" t="s">
        <v>30</v>
      </c>
      <c r="C23" s="150"/>
      <c r="D23" s="150"/>
      <c r="E23" s="146"/>
      <c r="F23" s="77">
        <v>0.63380349400000002</v>
      </c>
      <c r="G23" s="65">
        <v>0.64930349399999998</v>
      </c>
      <c r="H23" s="73">
        <v>0.65610349400000001</v>
      </c>
      <c r="I23" s="74">
        <v>0.67180349399999995</v>
      </c>
      <c r="J23" s="57">
        <v>0.703603494</v>
      </c>
      <c r="K23" s="52">
        <v>0.74570349400000002</v>
      </c>
      <c r="L23" s="46">
        <v>0.79810349400000002</v>
      </c>
      <c r="M23" s="42">
        <v>0.85920349399999996</v>
      </c>
      <c r="N23" s="149">
        <v>2.6503493999999999E-2</v>
      </c>
      <c r="O23" s="150"/>
      <c r="P23" s="146"/>
    </row>
    <row r="24" spans="2:30" ht="18.600000000000001" customHeight="1" x14ac:dyDescent="0.25">
      <c r="B24" s="170" t="s">
        <v>31</v>
      </c>
      <c r="C24" s="150"/>
      <c r="D24" s="150"/>
      <c r="E24" s="146"/>
      <c r="F24" s="81">
        <v>0.59190349399999997</v>
      </c>
      <c r="G24" s="68">
        <v>0.60590349399999999</v>
      </c>
      <c r="H24" s="70">
        <v>0.61210349399999997</v>
      </c>
      <c r="I24" s="104">
        <v>0.62670349400000003</v>
      </c>
      <c r="J24" s="73">
        <v>0.65630349399999999</v>
      </c>
      <c r="K24" s="60">
        <v>0.695503494</v>
      </c>
      <c r="L24" s="52">
        <v>0.74460349400000003</v>
      </c>
      <c r="M24" s="46">
        <v>0.80180349399999995</v>
      </c>
      <c r="N24" s="149">
        <v>-1.7503494000000001E-2</v>
      </c>
      <c r="O24" s="150"/>
      <c r="P24" s="146"/>
    </row>
    <row r="25" spans="2:30" ht="18.600000000000001" customHeight="1" x14ac:dyDescent="0.25">
      <c r="B25" s="155" t="s">
        <v>32</v>
      </c>
      <c r="C25" s="150"/>
      <c r="D25" s="150"/>
      <c r="E25" s="146"/>
      <c r="F25" s="86">
        <v>0.56190349399999995</v>
      </c>
      <c r="G25" s="87">
        <v>0.57500349399999995</v>
      </c>
      <c r="H25" s="71">
        <v>0.58080349399999998</v>
      </c>
      <c r="I25" s="81">
        <v>0.594703494</v>
      </c>
      <c r="J25" s="104">
        <v>0.62280349400000001</v>
      </c>
      <c r="K25" s="74">
        <v>0.66000349400000002</v>
      </c>
      <c r="L25" s="57">
        <v>0.706603494</v>
      </c>
      <c r="M25" s="62">
        <v>0.76080349400000002</v>
      </c>
      <c r="N25" s="149">
        <v>-4.8603493999999997E-2</v>
      </c>
      <c r="O25" s="150"/>
      <c r="P25" s="146"/>
    </row>
    <row r="26" spans="2:30" ht="18.600000000000001" customHeight="1" x14ac:dyDescent="0.25">
      <c r="B26" s="155" t="s">
        <v>33</v>
      </c>
      <c r="C26" s="150"/>
      <c r="D26" s="150"/>
      <c r="E26" s="146"/>
      <c r="F26" s="80">
        <v>0.53210349400000001</v>
      </c>
      <c r="G26" s="118">
        <v>0.54440349399999999</v>
      </c>
      <c r="H26" s="75">
        <v>0.54970349399999996</v>
      </c>
      <c r="I26" s="86">
        <v>0.56290349399999995</v>
      </c>
      <c r="J26" s="81">
        <v>0.58940349400000003</v>
      </c>
      <c r="K26" s="104">
        <v>0.62460349400000004</v>
      </c>
      <c r="L26" s="74">
        <v>0.66860349399999996</v>
      </c>
      <c r="M26" s="61">
        <v>0.71980349399999999</v>
      </c>
      <c r="N26" s="149">
        <v>-7.9803494000000003E-2</v>
      </c>
      <c r="O26" s="150"/>
      <c r="P26" s="146"/>
    </row>
    <row r="27" spans="2:30" ht="18.600000000000001" customHeight="1" x14ac:dyDescent="0.25">
      <c r="B27" s="155" t="s">
        <v>34</v>
      </c>
      <c r="C27" s="150"/>
      <c r="D27" s="150"/>
      <c r="E27" s="146"/>
      <c r="F27" s="117">
        <v>0.51440349399999996</v>
      </c>
      <c r="G27" s="80">
        <v>0.52580349400000004</v>
      </c>
      <c r="H27" s="80">
        <v>0.531203494</v>
      </c>
      <c r="I27" s="118">
        <v>0.54380349400000005</v>
      </c>
      <c r="J27" s="87">
        <v>0.569503494</v>
      </c>
      <c r="K27" s="82">
        <v>0.60340349400000004</v>
      </c>
      <c r="L27" s="64">
        <v>0.64620349399999999</v>
      </c>
      <c r="M27" s="60">
        <v>0.695503494</v>
      </c>
      <c r="N27" s="149">
        <v>-9.8403493999999994E-2</v>
      </c>
      <c r="O27" s="150"/>
      <c r="P27" s="146"/>
    </row>
    <row r="28" spans="2:30" ht="18.600000000000001" customHeight="1" x14ac:dyDescent="0.25">
      <c r="B28" s="155" t="s">
        <v>35</v>
      </c>
      <c r="C28" s="150"/>
      <c r="D28" s="150"/>
      <c r="E28" s="146"/>
      <c r="F28" s="83">
        <v>0.49660349399999998</v>
      </c>
      <c r="G28" s="85">
        <v>0.50770349400000003</v>
      </c>
      <c r="H28" s="117">
        <v>0.51270349400000004</v>
      </c>
      <c r="I28" s="79">
        <v>0.52490349400000003</v>
      </c>
      <c r="J28" s="75">
        <v>0.54950349399999998</v>
      </c>
      <c r="K28" s="71">
        <v>0.58250349400000001</v>
      </c>
      <c r="L28" s="104">
        <v>0.62360349400000004</v>
      </c>
      <c r="M28" s="74">
        <v>0.67090349400000004</v>
      </c>
      <c r="N28" s="149">
        <v>-0.116903494</v>
      </c>
      <c r="O28" s="150"/>
      <c r="P28" s="146"/>
    </row>
    <row r="29" spans="2:30" ht="12" customHeight="1" x14ac:dyDescent="0.25"/>
    <row r="30" spans="2:30" ht="21" customHeight="1" x14ac:dyDescent="0.25">
      <c r="B30" s="152" t="s">
        <v>36</v>
      </c>
      <c r="C30" s="148"/>
      <c r="D30" s="148"/>
      <c r="E30" s="148"/>
      <c r="F30" s="148"/>
      <c r="G30" s="148"/>
      <c r="H30" s="148"/>
      <c r="I30" s="148"/>
      <c r="J30" s="152" t="s">
        <v>37</v>
      </c>
      <c r="K30" s="148"/>
      <c r="L30" s="148"/>
      <c r="M30" s="148"/>
      <c r="N30" s="148"/>
      <c r="O30" s="148"/>
      <c r="P30" s="148"/>
      <c r="Q30" s="148"/>
      <c r="R30" s="148"/>
      <c r="S30" s="148"/>
      <c r="T30" s="148"/>
      <c r="U30" s="148"/>
      <c r="V30" s="152" t="s">
        <v>38</v>
      </c>
      <c r="W30" s="148"/>
      <c r="X30" s="148"/>
      <c r="Y30" s="148"/>
      <c r="Z30" s="148"/>
      <c r="AA30" s="148"/>
      <c r="AB30" s="148"/>
      <c r="AC30" s="148"/>
      <c r="AD30" s="148"/>
    </row>
    <row r="31" spans="2:30" ht="18.95" customHeight="1" x14ac:dyDescent="0.25">
      <c r="B31" s="151" t="s">
        <v>39</v>
      </c>
      <c r="C31" s="146"/>
      <c r="D31" s="151" t="s">
        <v>40</v>
      </c>
      <c r="E31" s="146"/>
      <c r="F31" s="151" t="s">
        <v>41</v>
      </c>
      <c r="G31" s="146"/>
      <c r="H31" s="151" t="s">
        <v>42</v>
      </c>
      <c r="I31" s="146"/>
      <c r="J31" s="151" t="s">
        <v>43</v>
      </c>
      <c r="K31" s="146"/>
      <c r="L31" s="151" t="s">
        <v>44</v>
      </c>
      <c r="M31" s="146"/>
      <c r="N31" s="151" t="s">
        <v>45</v>
      </c>
      <c r="O31" s="146"/>
      <c r="P31" s="151" t="s">
        <v>46</v>
      </c>
      <c r="Q31" s="146"/>
      <c r="R31" s="151" t="s">
        <v>47</v>
      </c>
      <c r="S31" s="146"/>
      <c r="T31" s="151" t="s">
        <v>48</v>
      </c>
      <c r="U31" s="146"/>
    </row>
    <row r="32" spans="2:30" ht="18" customHeight="1" x14ac:dyDescent="0.25">
      <c r="B32" s="156">
        <v>30</v>
      </c>
      <c r="C32" s="146"/>
      <c r="D32" s="145">
        <v>206.8</v>
      </c>
      <c r="E32" s="146"/>
      <c r="F32" s="156">
        <v>175.28</v>
      </c>
      <c r="G32" s="146"/>
      <c r="H32" s="145">
        <v>1801.4</v>
      </c>
      <c r="I32" s="146"/>
      <c r="J32" s="164">
        <v>3</v>
      </c>
      <c r="K32" s="146"/>
      <c r="L32" s="145">
        <v>627.29999999999995</v>
      </c>
      <c r="M32" s="146"/>
      <c r="N32" s="157">
        <v>825</v>
      </c>
      <c r="O32" s="146"/>
      <c r="P32" s="157">
        <v>678</v>
      </c>
      <c r="Q32" s="146"/>
      <c r="R32" s="157">
        <v>590</v>
      </c>
      <c r="S32" s="146"/>
      <c r="T32" s="157">
        <v>393</v>
      </c>
      <c r="U32" s="146"/>
    </row>
    <row r="33" spans="2:30" ht="18" customHeight="1" x14ac:dyDescent="0.25">
      <c r="B33" s="156">
        <v>40</v>
      </c>
      <c r="C33" s="146"/>
      <c r="D33" s="145">
        <v>275.8</v>
      </c>
      <c r="E33" s="146"/>
      <c r="F33" s="156">
        <v>200.8</v>
      </c>
      <c r="G33" s="146"/>
      <c r="H33" s="145">
        <v>2063.6999999999998</v>
      </c>
      <c r="I33" s="146"/>
      <c r="J33" s="164">
        <v>4</v>
      </c>
      <c r="K33" s="146"/>
      <c r="L33" s="145">
        <v>836.4</v>
      </c>
      <c r="M33" s="146"/>
      <c r="N33" s="157">
        <v>1101</v>
      </c>
      <c r="O33" s="146"/>
      <c r="P33" s="157">
        <v>905</v>
      </c>
      <c r="Q33" s="146"/>
      <c r="R33" s="157">
        <v>786</v>
      </c>
      <c r="S33" s="146"/>
      <c r="T33" s="157">
        <v>524</v>
      </c>
      <c r="U33" s="146"/>
    </row>
    <row r="34" spans="2:30" ht="18" customHeight="1" x14ac:dyDescent="0.25">
      <c r="B34" s="163">
        <v>43.51</v>
      </c>
      <c r="C34" s="146"/>
      <c r="D34" s="162">
        <v>300</v>
      </c>
      <c r="E34" s="146"/>
      <c r="F34" s="163">
        <v>209.1</v>
      </c>
      <c r="G34" s="146"/>
      <c r="H34" s="162">
        <v>2149</v>
      </c>
      <c r="I34" s="146"/>
      <c r="J34" s="164">
        <v>5</v>
      </c>
      <c r="K34" s="146"/>
      <c r="L34" s="145">
        <v>1045.5</v>
      </c>
      <c r="M34" s="146"/>
      <c r="N34" s="157">
        <v>1376</v>
      </c>
      <c r="O34" s="146"/>
      <c r="P34" s="157">
        <v>1131</v>
      </c>
      <c r="Q34" s="146"/>
      <c r="R34" s="157">
        <v>983</v>
      </c>
      <c r="S34" s="146"/>
      <c r="T34" s="157">
        <v>655</v>
      </c>
      <c r="U34" s="146"/>
    </row>
    <row r="35" spans="2:30" ht="18" customHeight="1" x14ac:dyDescent="0.25">
      <c r="B35" s="156">
        <v>50</v>
      </c>
      <c r="C35" s="146"/>
      <c r="D35" s="145">
        <v>344.7</v>
      </c>
      <c r="E35" s="146"/>
      <c r="F35" s="156">
        <v>223.73</v>
      </c>
      <c r="G35" s="146"/>
      <c r="H35" s="145">
        <v>2299.3000000000002</v>
      </c>
      <c r="I35" s="146"/>
      <c r="J35" s="164">
        <v>6</v>
      </c>
      <c r="K35" s="146"/>
      <c r="L35" s="145">
        <v>1254.5999999999999</v>
      </c>
      <c r="M35" s="146"/>
      <c r="N35" s="157">
        <v>1651</v>
      </c>
      <c r="O35" s="146"/>
      <c r="P35" s="157">
        <v>1357</v>
      </c>
      <c r="Q35" s="146"/>
      <c r="R35" s="157">
        <v>1179</v>
      </c>
      <c r="S35" s="146"/>
      <c r="T35" s="157">
        <v>786</v>
      </c>
      <c r="U35" s="146"/>
    </row>
    <row r="36" spans="2:30" ht="18" customHeight="1" x14ac:dyDescent="0.25">
      <c r="B36" s="156">
        <v>60</v>
      </c>
      <c r="C36" s="146"/>
      <c r="D36" s="145">
        <v>413.7</v>
      </c>
      <c r="E36" s="146"/>
      <c r="F36" s="156">
        <v>244.76</v>
      </c>
      <c r="G36" s="146"/>
      <c r="H36" s="145">
        <v>2515.4</v>
      </c>
      <c r="I36" s="146"/>
      <c r="J36" s="167">
        <v>8</v>
      </c>
      <c r="K36" s="146"/>
      <c r="L36" s="174">
        <v>1672.8</v>
      </c>
      <c r="M36" s="146"/>
      <c r="N36" s="166">
        <v>2201</v>
      </c>
      <c r="O36" s="146"/>
      <c r="P36" s="166">
        <v>1809</v>
      </c>
      <c r="Q36" s="146"/>
      <c r="R36" s="166">
        <v>1573</v>
      </c>
      <c r="S36" s="146"/>
      <c r="T36" s="166">
        <v>1048</v>
      </c>
      <c r="U36" s="146"/>
    </row>
    <row r="37" spans="2:30" ht="18" customHeight="1" x14ac:dyDescent="0.25">
      <c r="B37" s="156">
        <v>70</v>
      </c>
      <c r="C37" s="146"/>
      <c r="D37" s="145">
        <v>482.6</v>
      </c>
      <c r="E37" s="146"/>
      <c r="F37" s="156">
        <v>264.29000000000002</v>
      </c>
      <c r="G37" s="146"/>
      <c r="H37" s="145">
        <v>2716.2</v>
      </c>
      <c r="I37" s="146"/>
      <c r="J37" s="164">
        <v>10</v>
      </c>
      <c r="K37" s="146"/>
      <c r="L37" s="145">
        <v>2091</v>
      </c>
      <c r="M37" s="146"/>
      <c r="N37" s="157">
        <v>2751</v>
      </c>
      <c r="O37" s="146"/>
      <c r="P37" s="157">
        <v>2261</v>
      </c>
      <c r="Q37" s="146"/>
      <c r="R37" s="157">
        <v>1966</v>
      </c>
      <c r="S37" s="146"/>
      <c r="T37" s="157">
        <v>1310</v>
      </c>
      <c r="U37" s="146"/>
    </row>
    <row r="38" spans="2:30" ht="18" customHeight="1" x14ac:dyDescent="0.25">
      <c r="B38" s="156">
        <v>80</v>
      </c>
      <c r="C38" s="146"/>
      <c r="D38" s="145">
        <v>551.6</v>
      </c>
      <c r="E38" s="146"/>
      <c r="F38" s="156">
        <v>282.41000000000003</v>
      </c>
      <c r="G38" s="146"/>
      <c r="H38" s="145">
        <v>2902.4</v>
      </c>
      <c r="I38" s="146"/>
      <c r="J38" s="164">
        <v>12</v>
      </c>
      <c r="K38" s="146"/>
      <c r="L38" s="145">
        <v>2509.1999999999998</v>
      </c>
      <c r="M38" s="146"/>
      <c r="N38" s="157">
        <v>3302</v>
      </c>
      <c r="O38" s="146"/>
      <c r="P38" s="157">
        <v>2714</v>
      </c>
      <c r="Q38" s="146"/>
      <c r="R38" s="157">
        <v>2359</v>
      </c>
      <c r="S38" s="146"/>
      <c r="T38" s="157">
        <v>1572</v>
      </c>
      <c r="U38" s="146"/>
    </row>
    <row r="39" spans="2:30" ht="18" customHeight="1" x14ac:dyDescent="0.25">
      <c r="B39" s="156">
        <v>90</v>
      </c>
      <c r="C39" s="146"/>
      <c r="D39" s="145">
        <v>620.5</v>
      </c>
      <c r="E39" s="146"/>
      <c r="F39" s="156">
        <v>299.33</v>
      </c>
      <c r="G39" s="146"/>
      <c r="H39" s="145">
        <v>3076.3</v>
      </c>
      <c r="I39" s="146"/>
      <c r="J39" s="158"/>
      <c r="K39" s="150"/>
      <c r="L39" s="150"/>
      <c r="M39" s="150"/>
      <c r="N39" s="150"/>
      <c r="O39" s="150"/>
      <c r="P39" s="150"/>
      <c r="Q39" s="150"/>
      <c r="R39" s="150"/>
      <c r="S39" s="150"/>
      <c r="T39" s="150"/>
      <c r="U39" s="146"/>
    </row>
    <row r="40" spans="2:30" ht="12" customHeight="1" x14ac:dyDescent="0.25"/>
    <row r="41" spans="2:30" ht="18.95" customHeight="1" x14ac:dyDescent="0.25">
      <c r="B41" s="152" t="s">
        <v>49</v>
      </c>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row>
    <row r="42" spans="2:30" ht="21.95" customHeight="1" x14ac:dyDescent="0.25">
      <c r="B42" s="154" t="s">
        <v>50</v>
      </c>
      <c r="C42" s="148"/>
      <c r="D42" s="148"/>
      <c r="E42" s="148"/>
      <c r="F42" s="148"/>
      <c r="G42" s="161" t="s">
        <v>91</v>
      </c>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0" ht="32.1" customHeight="1" x14ac:dyDescent="0.25">
      <c r="B43" s="154" t="s">
        <v>52</v>
      </c>
      <c r="C43" s="148"/>
      <c r="D43" s="148"/>
      <c r="E43" s="148"/>
      <c r="F43" s="148"/>
      <c r="G43" s="161" t="s">
        <v>92</v>
      </c>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0" ht="32.1" customHeight="1" x14ac:dyDescent="0.25">
      <c r="B44" s="154" t="s">
        <v>54</v>
      </c>
      <c r="C44" s="148"/>
      <c r="D44" s="148"/>
      <c r="E44" s="148"/>
      <c r="F44" s="148"/>
      <c r="G44" s="161" t="s">
        <v>93</v>
      </c>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row>
    <row r="45" spans="2:30" ht="21.95" customHeight="1" x14ac:dyDescent="0.25">
      <c r="B45" s="154" t="s">
        <v>56</v>
      </c>
      <c r="C45" s="148"/>
      <c r="D45" s="148"/>
      <c r="E45" s="148"/>
      <c r="F45" s="148"/>
      <c r="G45" s="161" t="s">
        <v>57</v>
      </c>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row>
    <row r="46" spans="2:30" ht="32.1" customHeight="1" x14ac:dyDescent="0.25">
      <c r="B46" s="154" t="s">
        <v>58</v>
      </c>
      <c r="C46" s="148"/>
      <c r="D46" s="148"/>
      <c r="E46" s="148"/>
      <c r="F46" s="148"/>
      <c r="G46" s="161" t="s">
        <v>94</v>
      </c>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ht="32.1" customHeight="1" x14ac:dyDescent="0.25">
      <c r="B47" s="154" t="s">
        <v>60</v>
      </c>
      <c r="C47" s="148"/>
      <c r="D47" s="148"/>
      <c r="E47" s="148"/>
      <c r="F47" s="148"/>
      <c r="G47" s="161" t="s">
        <v>95</v>
      </c>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row>
    <row r="48" spans="2:30" ht="32.1" customHeight="1" x14ac:dyDescent="0.25">
      <c r="B48" s="154" t="s">
        <v>62</v>
      </c>
      <c r="C48" s="148"/>
      <c r="D48" s="148"/>
      <c r="E48" s="148"/>
      <c r="F48" s="148"/>
      <c r="G48" s="161" t="s">
        <v>96</v>
      </c>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row>
    <row r="49" spans="2:30" ht="44.45" customHeight="1" x14ac:dyDescent="0.25">
      <c r="B49" s="154" t="s">
        <v>64</v>
      </c>
      <c r="C49" s="148"/>
      <c r="D49" s="148"/>
      <c r="E49" s="148"/>
      <c r="F49" s="148"/>
      <c r="G49" s="161" t="s">
        <v>97</v>
      </c>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row>
  </sheetData>
  <mergeCells count="168">
    <mergeCell ref="B49:F49"/>
    <mergeCell ref="F37:G37"/>
    <mergeCell ref="B30:I30"/>
    <mergeCell ref="L34:M34"/>
    <mergeCell ref="N16:P16"/>
    <mergeCell ref="N34:O34"/>
    <mergeCell ref="H33:I33"/>
    <mergeCell ref="J33:K33"/>
    <mergeCell ref="B36:C36"/>
    <mergeCell ref="G42:AD42"/>
    <mergeCell ref="T36:U36"/>
    <mergeCell ref="L36:M36"/>
    <mergeCell ref="N36:O36"/>
    <mergeCell ref="L5:P5"/>
    <mergeCell ref="F35:G35"/>
    <mergeCell ref="N15:P15"/>
    <mergeCell ref="N24:P24"/>
    <mergeCell ref="V6:Z6"/>
    <mergeCell ref="F38:G38"/>
    <mergeCell ref="H32:I32"/>
    <mergeCell ref="J32:K32"/>
    <mergeCell ref="N26:P26"/>
    <mergeCell ref="G48:AD48"/>
    <mergeCell ref="P38:Q38"/>
    <mergeCell ref="R38:S38"/>
    <mergeCell ref="T32:U32"/>
    <mergeCell ref="J37:K37"/>
    <mergeCell ref="L37:M37"/>
    <mergeCell ref="B20:E20"/>
    <mergeCell ref="N37:O37"/>
    <mergeCell ref="P31:Q31"/>
    <mergeCell ref="R31:S31"/>
    <mergeCell ref="B39:C39"/>
    <mergeCell ref="R37:S37"/>
    <mergeCell ref="D32:E32"/>
    <mergeCell ref="F32:G32"/>
    <mergeCell ref="B46:F46"/>
    <mergeCell ref="V5:Z5"/>
    <mergeCell ref="B24:E24"/>
    <mergeCell ref="H31:I31"/>
    <mergeCell ref="G8:K8"/>
    <mergeCell ref="B3:AD3"/>
    <mergeCell ref="G49:AD49"/>
    <mergeCell ref="Q8:U8"/>
    <mergeCell ref="AA8:AD8"/>
    <mergeCell ref="B48:F48"/>
    <mergeCell ref="L33:M33"/>
    <mergeCell ref="N33:O33"/>
    <mergeCell ref="F36:G36"/>
    <mergeCell ref="G6:K6"/>
    <mergeCell ref="Q10:AD10"/>
    <mergeCell ref="R35:S35"/>
    <mergeCell ref="J35:K35"/>
    <mergeCell ref="L35:M35"/>
    <mergeCell ref="B34:C34"/>
    <mergeCell ref="N27:P27"/>
    <mergeCell ref="G5:K5"/>
    <mergeCell ref="AA5:AD5"/>
    <mergeCell ref="N11:P11"/>
    <mergeCell ref="B17:E17"/>
    <mergeCell ref="G47:AD47"/>
    <mergeCell ref="Q6:U6"/>
    <mergeCell ref="F31:G31"/>
    <mergeCell ref="B11:E11"/>
    <mergeCell ref="AA6:AD6"/>
    <mergeCell ref="G44:AD44"/>
    <mergeCell ref="P37:Q37"/>
    <mergeCell ref="N20:P20"/>
    <mergeCell ref="G46:AD46"/>
    <mergeCell ref="T31:U31"/>
    <mergeCell ref="D39:E39"/>
    <mergeCell ref="F39:G39"/>
    <mergeCell ref="N22:P22"/>
    <mergeCell ref="T37:U37"/>
    <mergeCell ref="D38:E38"/>
    <mergeCell ref="B45:F45"/>
    <mergeCell ref="AA7:AD7"/>
    <mergeCell ref="N12:P12"/>
    <mergeCell ref="N21:P21"/>
    <mergeCell ref="Q7:U7"/>
    <mergeCell ref="J30:U30"/>
    <mergeCell ref="H38:I38"/>
    <mergeCell ref="B47:F47"/>
    <mergeCell ref="J38:K38"/>
    <mergeCell ref="Q5:U5"/>
    <mergeCell ref="F33:G33"/>
    <mergeCell ref="B25:E25"/>
    <mergeCell ref="P36:Q36"/>
    <mergeCell ref="H36:I36"/>
    <mergeCell ref="B8:F8"/>
    <mergeCell ref="R36:S36"/>
    <mergeCell ref="J36:K36"/>
    <mergeCell ref="G45:AD45"/>
    <mergeCell ref="L8:P8"/>
    <mergeCell ref="B18:E18"/>
    <mergeCell ref="B27:E27"/>
    <mergeCell ref="B37:C37"/>
    <mergeCell ref="D37:E37"/>
    <mergeCell ref="B5:F5"/>
    <mergeCell ref="L32:M32"/>
    <mergeCell ref="N14:P14"/>
    <mergeCell ref="N32:O32"/>
    <mergeCell ref="T38:U38"/>
    <mergeCell ref="B15:E15"/>
    <mergeCell ref="N23:P23"/>
    <mergeCell ref="N25:P25"/>
    <mergeCell ref="V7:Z7"/>
    <mergeCell ref="T34:U34"/>
    <mergeCell ref="B6:F6"/>
    <mergeCell ref="B33:C33"/>
    <mergeCell ref="D33:E33"/>
    <mergeCell ref="B13:E13"/>
    <mergeCell ref="L6:P6"/>
    <mergeCell ref="G43:AD43"/>
    <mergeCell ref="P33:Q33"/>
    <mergeCell ref="B32:C32"/>
    <mergeCell ref="R33:S33"/>
    <mergeCell ref="B35:C35"/>
    <mergeCell ref="D35:E35"/>
    <mergeCell ref="N35:O35"/>
    <mergeCell ref="P35:Q35"/>
    <mergeCell ref="B41:AD41"/>
    <mergeCell ref="T33:U33"/>
    <mergeCell ref="D34:E34"/>
    <mergeCell ref="N18:P18"/>
    <mergeCell ref="F34:G34"/>
    <mergeCell ref="T35:U35"/>
    <mergeCell ref="P34:Q34"/>
    <mergeCell ref="B26:E26"/>
    <mergeCell ref="H34:I34"/>
    <mergeCell ref="R34:S34"/>
    <mergeCell ref="J34:K34"/>
    <mergeCell ref="H39:I39"/>
    <mergeCell ref="N19:P19"/>
    <mergeCell ref="B10:P10"/>
    <mergeCell ref="N28:P28"/>
    <mergeCell ref="B42:F42"/>
    <mergeCell ref="B22:E22"/>
    <mergeCell ref="B44:F44"/>
    <mergeCell ref="B38:C38"/>
    <mergeCell ref="L38:M38"/>
    <mergeCell ref="B12:E12"/>
    <mergeCell ref="N38:O38"/>
    <mergeCell ref="B21:E21"/>
    <mergeCell ref="P32:Q32"/>
    <mergeCell ref="H37:I37"/>
    <mergeCell ref="J31:K31"/>
    <mergeCell ref="J39:U39"/>
    <mergeCell ref="L31:M31"/>
    <mergeCell ref="N31:O31"/>
    <mergeCell ref="B14:E14"/>
    <mergeCell ref="B23:E23"/>
    <mergeCell ref="B43:F43"/>
    <mergeCell ref="B16:E16"/>
    <mergeCell ref="B19:E19"/>
    <mergeCell ref="B28:E28"/>
    <mergeCell ref="H35:I35"/>
    <mergeCell ref="B7:F7"/>
    <mergeCell ref="L7:P7"/>
    <mergeCell ref="N17:P17"/>
    <mergeCell ref="B31:C31"/>
    <mergeCell ref="V30:AD30"/>
    <mergeCell ref="V8:Z8"/>
    <mergeCell ref="D31:E31"/>
    <mergeCell ref="D36:E36"/>
    <mergeCell ref="R32:S32"/>
    <mergeCell ref="G7:K7"/>
    <mergeCell ref="N13:P13"/>
  </mergeCells>
  <pageMargins left="0.75" right="0.75" top="1" bottom="1" header="0.5" footer="0.5"/>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5570C"/>
    <pageSetUpPr fitToPage="1"/>
  </sheetPr>
  <dimension ref="A1:CA49"/>
  <sheetViews>
    <sheetView showGridLines="0" workbookViewId="0">
      <selection activeCell="AF6" sqref="AF6"/>
    </sheetView>
  </sheetViews>
  <sheetFormatPr defaultRowHeight="15" x14ac:dyDescent="0.25"/>
  <cols>
    <col min="1" max="1" width="2" style="1" customWidth="1"/>
    <col min="2" max="30" width="8.42578125" style="1" customWidth="1"/>
    <col min="31" max="79" width="13" style="1" customWidth="1"/>
  </cols>
  <sheetData>
    <row r="1" spans="2:30" ht="3.95" customHeight="1" x14ac:dyDescent="0.25"/>
    <row r="2" spans="2:30" ht="99.95" customHeight="1" x14ac:dyDescent="0.25"/>
    <row r="3" spans="2:30" ht="18" customHeight="1" x14ac:dyDescent="0.25">
      <c r="B3" s="171" t="s">
        <v>98</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row>
    <row r="4" spans="2:30" ht="11.1" customHeight="1" x14ac:dyDescent="0.25"/>
    <row r="5" spans="2:30" ht="3.95" customHeight="1" x14ac:dyDescent="0.25">
      <c r="B5" s="165"/>
      <c r="C5" s="148"/>
      <c r="D5" s="148"/>
      <c r="E5" s="148"/>
      <c r="F5" s="148"/>
      <c r="G5" s="165"/>
      <c r="H5" s="148"/>
      <c r="I5" s="148"/>
      <c r="J5" s="148"/>
      <c r="K5" s="148"/>
      <c r="L5" s="165"/>
      <c r="M5" s="148"/>
      <c r="N5" s="148"/>
      <c r="O5" s="148"/>
      <c r="P5" s="148"/>
      <c r="Q5" s="165"/>
      <c r="R5" s="148"/>
      <c r="S5" s="148"/>
      <c r="T5" s="148"/>
      <c r="U5" s="148"/>
      <c r="V5" s="165"/>
      <c r="W5" s="148"/>
      <c r="X5" s="148"/>
      <c r="Y5" s="148"/>
      <c r="Z5" s="148"/>
      <c r="AA5" s="165"/>
      <c r="AB5" s="148"/>
      <c r="AC5" s="148"/>
      <c r="AD5" s="148"/>
    </row>
    <row r="6" spans="2:30" ht="30" customHeight="1" x14ac:dyDescent="0.25">
      <c r="B6" s="159">
        <v>257.85000000000002</v>
      </c>
      <c r="C6" s="148"/>
      <c r="D6" s="148"/>
      <c r="E6" s="148"/>
      <c r="F6" s="148"/>
      <c r="G6" s="169">
        <v>2650</v>
      </c>
      <c r="H6" s="148"/>
      <c r="I6" s="148"/>
      <c r="J6" s="148"/>
      <c r="K6" s="148"/>
      <c r="L6" s="160">
        <v>32.488999999999997</v>
      </c>
      <c r="M6" s="148"/>
      <c r="N6" s="148"/>
      <c r="O6" s="148"/>
      <c r="P6" s="148"/>
      <c r="Q6" s="160">
        <v>0.47320000000000001</v>
      </c>
      <c r="R6" s="148"/>
      <c r="S6" s="148"/>
      <c r="T6" s="148"/>
      <c r="U6" s="148"/>
      <c r="V6" s="173">
        <v>0.45</v>
      </c>
      <c r="W6" s="148"/>
      <c r="X6" s="148"/>
      <c r="Y6" s="148"/>
      <c r="Z6" s="148"/>
      <c r="AA6" s="169">
        <v>2062.8000000000002</v>
      </c>
      <c r="AB6" s="148"/>
      <c r="AC6" s="148"/>
      <c r="AD6" s="148"/>
    </row>
    <row r="7" spans="2:30" ht="15" customHeight="1" x14ac:dyDescent="0.25">
      <c r="B7" s="147" t="s">
        <v>1</v>
      </c>
      <c r="C7" s="148"/>
      <c r="D7" s="148"/>
      <c r="E7" s="148"/>
      <c r="F7" s="148"/>
      <c r="G7" s="147" t="s">
        <v>2</v>
      </c>
      <c r="H7" s="148"/>
      <c r="I7" s="148"/>
      <c r="J7" s="148"/>
      <c r="K7" s="148"/>
      <c r="L7" s="147" t="s">
        <v>3</v>
      </c>
      <c r="M7" s="148"/>
      <c r="N7" s="148"/>
      <c r="O7" s="148"/>
      <c r="P7" s="148"/>
      <c r="Q7" s="147" t="s">
        <v>4</v>
      </c>
      <c r="R7" s="148"/>
      <c r="S7" s="148"/>
      <c r="T7" s="148"/>
      <c r="U7" s="148"/>
      <c r="V7" s="147" t="s">
        <v>5</v>
      </c>
      <c r="W7" s="148"/>
      <c r="X7" s="148"/>
      <c r="Y7" s="148"/>
      <c r="Z7" s="148"/>
      <c r="AA7" s="147" t="s">
        <v>6</v>
      </c>
      <c r="AB7" s="148"/>
      <c r="AC7" s="148"/>
      <c r="AD7" s="148"/>
    </row>
    <row r="8" spans="2:30" ht="3.95" customHeight="1" x14ac:dyDescent="0.25">
      <c r="B8" s="153"/>
      <c r="C8" s="148"/>
      <c r="D8" s="148"/>
      <c r="E8" s="148"/>
      <c r="F8" s="148"/>
      <c r="G8" s="153"/>
      <c r="H8" s="148"/>
      <c r="I8" s="148"/>
      <c r="J8" s="148"/>
      <c r="K8" s="148"/>
      <c r="L8" s="153"/>
      <c r="M8" s="148"/>
      <c r="N8" s="148"/>
      <c r="O8" s="148"/>
      <c r="P8" s="148"/>
      <c r="Q8" s="153"/>
      <c r="R8" s="148"/>
      <c r="S8" s="148"/>
      <c r="T8" s="148"/>
      <c r="U8" s="148"/>
      <c r="V8" s="153"/>
      <c r="W8" s="148"/>
      <c r="X8" s="148"/>
      <c r="Y8" s="148"/>
      <c r="Z8" s="148"/>
      <c r="AA8" s="153"/>
      <c r="AB8" s="148"/>
      <c r="AC8" s="148"/>
      <c r="AD8" s="148"/>
    </row>
    <row r="9" spans="2:30" ht="12" customHeight="1" x14ac:dyDescent="0.25"/>
    <row r="10" spans="2:30" ht="21" customHeight="1" x14ac:dyDescent="0.25">
      <c r="B10" s="152" t="s">
        <v>7</v>
      </c>
      <c r="C10" s="148"/>
      <c r="D10" s="148"/>
      <c r="E10" s="148"/>
      <c r="F10" s="148"/>
      <c r="G10" s="148"/>
      <c r="H10" s="148"/>
      <c r="I10" s="148"/>
      <c r="J10" s="148"/>
      <c r="K10" s="148"/>
      <c r="L10" s="148"/>
      <c r="M10" s="148"/>
      <c r="N10" s="148"/>
      <c r="O10" s="148"/>
      <c r="P10" s="148"/>
      <c r="Q10" s="152" t="s">
        <v>8</v>
      </c>
      <c r="R10" s="148"/>
      <c r="S10" s="148"/>
      <c r="T10" s="148"/>
      <c r="U10" s="148"/>
      <c r="V10" s="148"/>
      <c r="W10" s="148"/>
      <c r="X10" s="148"/>
      <c r="Y10" s="148"/>
      <c r="Z10" s="148"/>
      <c r="AA10" s="148"/>
      <c r="AB10" s="148"/>
      <c r="AC10" s="148"/>
      <c r="AD10" s="148"/>
    </row>
    <row r="11" spans="2:30" ht="30" customHeight="1" x14ac:dyDescent="0.25">
      <c r="B11" s="168" t="s">
        <v>9</v>
      </c>
      <c r="C11" s="150"/>
      <c r="D11" s="150"/>
      <c r="E11" s="146"/>
      <c r="F11" s="2" t="s">
        <v>10</v>
      </c>
      <c r="G11" s="2" t="s">
        <v>11</v>
      </c>
      <c r="H11" s="3" t="s">
        <v>12</v>
      </c>
      <c r="I11" s="2" t="s">
        <v>13</v>
      </c>
      <c r="J11" s="2" t="s">
        <v>14</v>
      </c>
      <c r="K11" s="2" t="s">
        <v>15</v>
      </c>
      <c r="L11" s="2" t="s">
        <v>16</v>
      </c>
      <c r="M11" s="2" t="s">
        <v>17</v>
      </c>
      <c r="N11" s="172" t="s">
        <v>18</v>
      </c>
      <c r="O11" s="150"/>
      <c r="P11" s="146"/>
    </row>
    <row r="12" spans="2:30" ht="18.600000000000001" customHeight="1" x14ac:dyDescent="0.25">
      <c r="B12" s="155" t="s">
        <v>19</v>
      </c>
      <c r="C12" s="150"/>
      <c r="D12" s="150"/>
      <c r="E12" s="146"/>
      <c r="F12" s="40">
        <v>1.053703761</v>
      </c>
      <c r="G12" s="19">
        <v>1.226703761</v>
      </c>
      <c r="H12" s="122">
        <v>1.2825037610000001</v>
      </c>
      <c r="I12" s="13">
        <v>1.385903761</v>
      </c>
      <c r="J12" s="5">
        <v>1.559703761</v>
      </c>
      <c r="K12" s="130">
        <v>1.7456037609999999</v>
      </c>
      <c r="L12" s="9">
        <v>1.966603761</v>
      </c>
      <c r="M12" s="11">
        <v>2.2273037609999999</v>
      </c>
      <c r="N12" s="149">
        <v>0.80930376100000001</v>
      </c>
      <c r="O12" s="150"/>
      <c r="P12" s="146"/>
    </row>
    <row r="13" spans="2:30" ht="18.600000000000001" customHeight="1" x14ac:dyDescent="0.25">
      <c r="B13" s="155" t="s">
        <v>20</v>
      </c>
      <c r="C13" s="150"/>
      <c r="D13" s="150"/>
      <c r="E13" s="146"/>
      <c r="F13" s="32">
        <v>0.96140376100000002</v>
      </c>
      <c r="G13" s="26">
        <v>1.1185037609999999</v>
      </c>
      <c r="H13" s="35">
        <v>1.1697037610000001</v>
      </c>
      <c r="I13" s="20">
        <v>1.2643037610000001</v>
      </c>
      <c r="J13" s="14">
        <v>1.4232037609999999</v>
      </c>
      <c r="K13" s="30">
        <v>1.5932037610000001</v>
      </c>
      <c r="L13" s="8">
        <v>1.794903761</v>
      </c>
      <c r="M13" s="132">
        <v>2.0296037610000002</v>
      </c>
      <c r="N13" s="149">
        <v>0.696503761</v>
      </c>
      <c r="O13" s="150"/>
      <c r="P13" s="146"/>
    </row>
    <row r="14" spans="2:30" ht="18.600000000000001" customHeight="1" x14ac:dyDescent="0.25">
      <c r="B14" s="155" t="s">
        <v>21</v>
      </c>
      <c r="C14" s="150"/>
      <c r="D14" s="150"/>
      <c r="E14" s="146"/>
      <c r="F14" s="56">
        <v>0.86940376100000005</v>
      </c>
      <c r="G14" s="39">
        <v>1.0105037610000001</v>
      </c>
      <c r="H14" s="40">
        <v>1.0568037610000001</v>
      </c>
      <c r="I14" s="18">
        <v>1.1427037609999999</v>
      </c>
      <c r="J14" s="97">
        <v>1.287003761</v>
      </c>
      <c r="K14" s="92">
        <v>1.4409037609999999</v>
      </c>
      <c r="L14" s="93">
        <v>1.6229037609999999</v>
      </c>
      <c r="M14" s="90">
        <v>1.8321037609999999</v>
      </c>
      <c r="N14" s="149">
        <v>0.58370376099999999</v>
      </c>
      <c r="O14" s="150"/>
      <c r="P14" s="146"/>
    </row>
    <row r="15" spans="2:30" ht="18.600000000000001" customHeight="1" x14ac:dyDescent="0.25">
      <c r="B15" s="155" t="s">
        <v>22</v>
      </c>
      <c r="C15" s="150"/>
      <c r="D15" s="150"/>
      <c r="E15" s="146"/>
      <c r="F15" s="44">
        <v>0.79620376100000001</v>
      </c>
      <c r="G15" s="99">
        <v>0.92350376099999998</v>
      </c>
      <c r="H15" s="32">
        <v>0.965603761</v>
      </c>
      <c r="I15" s="34">
        <v>1.0443037610000001</v>
      </c>
      <c r="J15" s="35">
        <v>1.174003761</v>
      </c>
      <c r="K15" s="105">
        <v>1.311003761</v>
      </c>
      <c r="L15" s="109">
        <v>1.4715037609999999</v>
      </c>
      <c r="M15" s="22">
        <v>1.6526037609999999</v>
      </c>
      <c r="N15" s="149">
        <v>0.492403761</v>
      </c>
      <c r="O15" s="150"/>
      <c r="P15" s="146"/>
    </row>
    <row r="16" spans="2:30" ht="18.600000000000001" customHeight="1" x14ac:dyDescent="0.25">
      <c r="B16" s="155" t="s">
        <v>23</v>
      </c>
      <c r="C16" s="150"/>
      <c r="D16" s="150"/>
      <c r="E16" s="146"/>
      <c r="F16" s="48">
        <v>0.72290376099999998</v>
      </c>
      <c r="G16" s="45">
        <v>0.83670376099999999</v>
      </c>
      <c r="H16" s="56">
        <v>0.87440376099999995</v>
      </c>
      <c r="I16" s="38">
        <v>0.94610376100000004</v>
      </c>
      <c r="J16" s="40">
        <v>1.061103761</v>
      </c>
      <c r="K16" s="27">
        <v>1.1812037609999999</v>
      </c>
      <c r="L16" s="12">
        <v>1.3200037609999999</v>
      </c>
      <c r="M16" s="109">
        <v>1.4732037609999999</v>
      </c>
      <c r="N16" s="149">
        <v>0.40130376099999998</v>
      </c>
      <c r="O16" s="150"/>
      <c r="P16" s="146"/>
    </row>
    <row r="17" spans="2:30" ht="18.600000000000001" customHeight="1" x14ac:dyDescent="0.25">
      <c r="B17" s="155" t="s">
        <v>24</v>
      </c>
      <c r="C17" s="150"/>
      <c r="D17" s="150"/>
      <c r="E17" s="146"/>
      <c r="F17" s="54">
        <v>0.65090376100000003</v>
      </c>
      <c r="G17" s="49">
        <v>0.76270376100000004</v>
      </c>
      <c r="H17" s="44">
        <v>0.80060376099999997</v>
      </c>
      <c r="I17" s="56">
        <v>0.87200376099999999</v>
      </c>
      <c r="J17" s="51">
        <v>0.98410376099999997</v>
      </c>
      <c r="K17" s="25">
        <v>1.091603761</v>
      </c>
      <c r="L17" s="112">
        <v>1.218703761</v>
      </c>
      <c r="M17" s="98">
        <v>1.3610037610000001</v>
      </c>
      <c r="N17" s="149">
        <v>0.327503761</v>
      </c>
      <c r="O17" s="150"/>
      <c r="P17" s="146"/>
    </row>
    <row r="18" spans="2:30" ht="18.600000000000001" customHeight="1" x14ac:dyDescent="0.25">
      <c r="B18" s="155" t="s">
        <v>25</v>
      </c>
      <c r="C18" s="150"/>
      <c r="D18" s="150"/>
      <c r="E18" s="146"/>
      <c r="F18" s="58">
        <v>0.57890376099999996</v>
      </c>
      <c r="G18" s="55">
        <v>0.68870376099999997</v>
      </c>
      <c r="H18" s="48">
        <v>0.72680376099999999</v>
      </c>
      <c r="I18" s="44">
        <v>0.79800376100000003</v>
      </c>
      <c r="J18" s="31">
        <v>0.90700376100000002</v>
      </c>
      <c r="K18" s="33">
        <v>1.0020037610000001</v>
      </c>
      <c r="L18" s="26">
        <v>1.117503761</v>
      </c>
      <c r="M18" s="20">
        <v>1.249003761</v>
      </c>
      <c r="N18" s="149">
        <v>0.25370376100000003</v>
      </c>
      <c r="O18" s="150"/>
      <c r="P18" s="146"/>
    </row>
    <row r="19" spans="2:30" ht="18.600000000000001" customHeight="1" x14ac:dyDescent="0.25">
      <c r="B19" s="155" t="s">
        <v>26</v>
      </c>
      <c r="C19" s="150"/>
      <c r="D19" s="150"/>
      <c r="E19" s="146"/>
      <c r="F19" s="60">
        <v>0.53040376099999997</v>
      </c>
      <c r="G19" s="53">
        <v>0.63350376100000005</v>
      </c>
      <c r="H19" s="46">
        <v>0.67140376099999999</v>
      </c>
      <c r="I19" s="42">
        <v>0.74100376099999998</v>
      </c>
      <c r="J19" s="45">
        <v>0.845703761</v>
      </c>
      <c r="K19" s="99">
        <v>0.93130376100000001</v>
      </c>
      <c r="L19" s="34">
        <v>1.0399037609999999</v>
      </c>
      <c r="M19" s="35">
        <v>1.1632037609999999</v>
      </c>
      <c r="N19" s="149">
        <v>0.19810376099999999</v>
      </c>
      <c r="O19" s="150"/>
      <c r="P19" s="146"/>
    </row>
    <row r="20" spans="2:30" ht="18.600000000000001" customHeight="1" x14ac:dyDescent="0.25">
      <c r="B20" s="155" t="s">
        <v>27</v>
      </c>
      <c r="C20" s="150"/>
      <c r="D20" s="150"/>
      <c r="E20" s="146"/>
      <c r="F20" s="74">
        <v>0.48210376100000002</v>
      </c>
      <c r="G20" s="58">
        <v>0.57850376100000001</v>
      </c>
      <c r="H20" s="62">
        <v>0.61580376100000001</v>
      </c>
      <c r="I20" s="55">
        <v>0.68430376100000001</v>
      </c>
      <c r="J20" s="43">
        <v>0.78430376099999999</v>
      </c>
      <c r="K20" s="50">
        <v>0.86090376099999999</v>
      </c>
      <c r="L20" s="32">
        <v>0.96230376100000004</v>
      </c>
      <c r="M20" s="121">
        <v>1.077503761</v>
      </c>
      <c r="N20" s="149">
        <v>0.14270376100000001</v>
      </c>
      <c r="O20" s="150"/>
      <c r="P20" s="146"/>
    </row>
    <row r="21" spans="2:30" ht="18.600000000000001" customHeight="1" x14ac:dyDescent="0.25">
      <c r="B21" s="155" t="s">
        <v>28</v>
      </c>
      <c r="C21" s="150"/>
      <c r="D21" s="150"/>
      <c r="E21" s="146"/>
      <c r="F21" s="77">
        <v>0.44660376099999999</v>
      </c>
      <c r="G21" s="57">
        <v>0.53850376099999997</v>
      </c>
      <c r="H21" s="58">
        <v>0.57230376100000002</v>
      </c>
      <c r="I21" s="53">
        <v>0.63310376099999999</v>
      </c>
      <c r="J21" s="48">
        <v>0.72680376099999999</v>
      </c>
      <c r="K21" s="44">
        <v>0.80560376099999997</v>
      </c>
      <c r="L21" s="110">
        <v>0.90400376100000002</v>
      </c>
      <c r="M21" s="39">
        <v>1.012903761</v>
      </c>
      <c r="N21" s="149">
        <v>9.9103760999999999E-2</v>
      </c>
      <c r="O21" s="150"/>
      <c r="P21" s="146"/>
    </row>
    <row r="22" spans="2:30" ht="18.600000000000001" customHeight="1" x14ac:dyDescent="0.25">
      <c r="B22" s="155" t="s">
        <v>29</v>
      </c>
      <c r="C22" s="150"/>
      <c r="D22" s="150"/>
      <c r="E22" s="146"/>
      <c r="F22" s="68">
        <v>0.41130376099999999</v>
      </c>
      <c r="G22" s="59">
        <v>0.498403761</v>
      </c>
      <c r="H22" s="60">
        <v>0.52860376099999995</v>
      </c>
      <c r="I22" s="58">
        <v>0.58190376099999996</v>
      </c>
      <c r="J22" s="46">
        <v>0.669303761</v>
      </c>
      <c r="K22" s="113">
        <v>0.75040376099999995</v>
      </c>
      <c r="L22" s="45">
        <v>0.845703761</v>
      </c>
      <c r="M22" s="38">
        <v>0.94820376100000003</v>
      </c>
      <c r="N22" s="149">
        <v>5.5603761000000002E-2</v>
      </c>
      <c r="O22" s="150"/>
      <c r="P22" s="146"/>
    </row>
    <row r="23" spans="2:30" ht="18.600000000000001" customHeight="1" x14ac:dyDescent="0.25">
      <c r="B23" s="155" t="s">
        <v>30</v>
      </c>
      <c r="C23" s="150"/>
      <c r="D23" s="150"/>
      <c r="E23" s="146"/>
      <c r="F23" s="81">
        <v>0.38620376099999998</v>
      </c>
      <c r="G23" s="65">
        <v>0.46660376100000001</v>
      </c>
      <c r="H23" s="74">
        <v>0.49410376099999997</v>
      </c>
      <c r="I23" s="57">
        <v>0.54220376100000001</v>
      </c>
      <c r="J23" s="53">
        <v>0.62420376099999997</v>
      </c>
      <c r="K23" s="47">
        <v>0.70630376100000003</v>
      </c>
      <c r="L23" s="44">
        <v>0.79880376099999995</v>
      </c>
      <c r="M23" s="37">
        <v>0.89660376100000005</v>
      </c>
      <c r="N23" s="149">
        <v>2.0803761E-2</v>
      </c>
      <c r="O23" s="150"/>
      <c r="P23" s="146"/>
    </row>
    <row r="24" spans="2:30" ht="18.600000000000001" customHeight="1" x14ac:dyDescent="0.25">
      <c r="B24" s="170" t="s">
        <v>31</v>
      </c>
      <c r="C24" s="150"/>
      <c r="D24" s="150"/>
      <c r="E24" s="146"/>
      <c r="F24" s="87">
        <v>0.36110376100000002</v>
      </c>
      <c r="G24" s="104">
        <v>0.43470376100000002</v>
      </c>
      <c r="H24" s="115">
        <v>0.45940376100000002</v>
      </c>
      <c r="I24" s="67">
        <v>0.50240376099999995</v>
      </c>
      <c r="J24" s="58">
        <v>0.57930376100000003</v>
      </c>
      <c r="K24" s="46">
        <v>0.66230376099999999</v>
      </c>
      <c r="L24" s="113">
        <v>0.75210376099999998</v>
      </c>
      <c r="M24" s="45">
        <v>0.84480376099999999</v>
      </c>
      <c r="N24" s="149">
        <v>-1.3703761E-2</v>
      </c>
      <c r="O24" s="150"/>
      <c r="P24" s="146"/>
    </row>
    <row r="25" spans="2:30" ht="18.600000000000001" customHeight="1" x14ac:dyDescent="0.25">
      <c r="B25" s="155" t="s">
        <v>32</v>
      </c>
      <c r="C25" s="150"/>
      <c r="D25" s="150"/>
      <c r="E25" s="146"/>
      <c r="F25" s="75">
        <v>0.33640376100000002</v>
      </c>
      <c r="G25" s="82">
        <v>0.40330376099999998</v>
      </c>
      <c r="H25" s="69">
        <v>0.42660376100000003</v>
      </c>
      <c r="I25" s="65">
        <v>0.46660376100000001</v>
      </c>
      <c r="J25" s="57">
        <v>0.53710376100000001</v>
      </c>
      <c r="K25" s="62">
        <v>0.61830376099999995</v>
      </c>
      <c r="L25" s="47">
        <v>0.70880376099999998</v>
      </c>
      <c r="M25" s="44">
        <v>0.80320376100000002</v>
      </c>
      <c r="N25" s="149">
        <v>-4.6703761000000003E-2</v>
      </c>
      <c r="O25" s="150"/>
      <c r="P25" s="146"/>
    </row>
    <row r="26" spans="2:30" ht="18.600000000000001" customHeight="1" x14ac:dyDescent="0.25">
      <c r="B26" s="155" t="s">
        <v>33</v>
      </c>
      <c r="C26" s="150"/>
      <c r="D26" s="150"/>
      <c r="E26" s="146"/>
      <c r="F26" s="80">
        <v>0.31170376100000002</v>
      </c>
      <c r="G26" s="71">
        <v>0.37200376099999999</v>
      </c>
      <c r="H26" s="81">
        <v>0.39380376099999997</v>
      </c>
      <c r="I26" s="69">
        <v>0.43080376100000001</v>
      </c>
      <c r="J26" s="74">
        <v>0.494903761</v>
      </c>
      <c r="K26" s="58">
        <v>0.574503761</v>
      </c>
      <c r="L26" s="46">
        <v>0.66540376099999998</v>
      </c>
      <c r="M26" s="101">
        <v>0.76120376099999998</v>
      </c>
      <c r="N26" s="149">
        <v>-7.9403761000000003E-2</v>
      </c>
      <c r="O26" s="150"/>
      <c r="P26" s="146"/>
    </row>
    <row r="27" spans="2:30" ht="18.600000000000001" customHeight="1" x14ac:dyDescent="0.25">
      <c r="B27" s="155" t="s">
        <v>34</v>
      </c>
      <c r="C27" s="150"/>
      <c r="D27" s="150"/>
      <c r="E27" s="146"/>
      <c r="F27" s="117">
        <v>0.28850376100000003</v>
      </c>
      <c r="G27" s="76">
        <v>0.34660376100000001</v>
      </c>
      <c r="H27" s="87">
        <v>0.367903761</v>
      </c>
      <c r="I27" s="82">
        <v>0.40290376100000003</v>
      </c>
      <c r="J27" s="64">
        <v>0.46190376100000002</v>
      </c>
      <c r="K27" s="57">
        <v>0.53850376099999997</v>
      </c>
      <c r="L27" s="53">
        <v>0.62990376100000001</v>
      </c>
      <c r="M27" s="48">
        <v>0.72620376099999995</v>
      </c>
      <c r="N27" s="149">
        <v>-0.105303761</v>
      </c>
      <c r="O27" s="150"/>
      <c r="P27" s="146"/>
    </row>
    <row r="28" spans="2:30" ht="18.600000000000001" customHeight="1" x14ac:dyDescent="0.25">
      <c r="B28" s="155" t="s">
        <v>35</v>
      </c>
      <c r="C28" s="150"/>
      <c r="D28" s="150"/>
      <c r="E28" s="146"/>
      <c r="F28" s="83">
        <v>0.26560376099999999</v>
      </c>
      <c r="G28" s="116">
        <v>0.32140376100000001</v>
      </c>
      <c r="H28" s="76">
        <v>0.34210376100000001</v>
      </c>
      <c r="I28" s="71">
        <v>0.374903761</v>
      </c>
      <c r="J28" s="69">
        <v>0.42900376099999998</v>
      </c>
      <c r="K28" s="67">
        <v>0.50240376099999995</v>
      </c>
      <c r="L28" s="52">
        <v>0.59440376100000003</v>
      </c>
      <c r="M28" s="55">
        <v>0.69120376100000003</v>
      </c>
      <c r="N28" s="149">
        <v>-0.131003761</v>
      </c>
      <c r="O28" s="150"/>
      <c r="P28" s="146"/>
    </row>
    <row r="29" spans="2:30" ht="12" customHeight="1" x14ac:dyDescent="0.25"/>
    <row r="30" spans="2:30" ht="21" customHeight="1" x14ac:dyDescent="0.25">
      <c r="B30" s="152" t="s">
        <v>36</v>
      </c>
      <c r="C30" s="148"/>
      <c r="D30" s="148"/>
      <c r="E30" s="148"/>
      <c r="F30" s="148"/>
      <c r="G30" s="148"/>
      <c r="H30" s="148"/>
      <c r="I30" s="148"/>
      <c r="J30" s="152" t="s">
        <v>37</v>
      </c>
      <c r="K30" s="148"/>
      <c r="L30" s="148"/>
      <c r="M30" s="148"/>
      <c r="N30" s="148"/>
      <c r="O30" s="148"/>
      <c r="P30" s="148"/>
      <c r="Q30" s="148"/>
      <c r="R30" s="148"/>
      <c r="S30" s="148"/>
      <c r="T30" s="148"/>
      <c r="U30" s="148"/>
      <c r="V30" s="152" t="s">
        <v>38</v>
      </c>
      <c r="W30" s="148"/>
      <c r="X30" s="148"/>
      <c r="Y30" s="148"/>
      <c r="Z30" s="148"/>
      <c r="AA30" s="148"/>
      <c r="AB30" s="148"/>
      <c r="AC30" s="148"/>
      <c r="AD30" s="148"/>
    </row>
    <row r="31" spans="2:30" ht="18.95" customHeight="1" x14ac:dyDescent="0.25">
      <c r="B31" s="151" t="s">
        <v>39</v>
      </c>
      <c r="C31" s="146"/>
      <c r="D31" s="151" t="s">
        <v>40</v>
      </c>
      <c r="E31" s="146"/>
      <c r="F31" s="151" t="s">
        <v>41</v>
      </c>
      <c r="G31" s="146"/>
      <c r="H31" s="151" t="s">
        <v>42</v>
      </c>
      <c r="I31" s="146"/>
      <c r="J31" s="151" t="s">
        <v>43</v>
      </c>
      <c r="K31" s="146"/>
      <c r="L31" s="151" t="s">
        <v>44</v>
      </c>
      <c r="M31" s="146"/>
      <c r="N31" s="151" t="s">
        <v>45</v>
      </c>
      <c r="O31" s="146"/>
      <c r="P31" s="151" t="s">
        <v>46</v>
      </c>
      <c r="Q31" s="146"/>
      <c r="R31" s="151" t="s">
        <v>47</v>
      </c>
      <c r="S31" s="146"/>
      <c r="T31" s="151" t="s">
        <v>48</v>
      </c>
      <c r="U31" s="146"/>
    </row>
    <row r="32" spans="2:30" ht="18" customHeight="1" x14ac:dyDescent="0.25">
      <c r="B32" s="156">
        <v>30</v>
      </c>
      <c r="C32" s="146"/>
      <c r="D32" s="145">
        <v>206.8</v>
      </c>
      <c r="E32" s="146"/>
      <c r="F32" s="156">
        <v>214.07</v>
      </c>
      <c r="G32" s="146"/>
      <c r="H32" s="145">
        <v>2200</v>
      </c>
      <c r="I32" s="146"/>
      <c r="J32" s="164">
        <v>3</v>
      </c>
      <c r="K32" s="146"/>
      <c r="L32" s="145">
        <v>773.6</v>
      </c>
      <c r="M32" s="146"/>
      <c r="N32" s="157">
        <v>1018</v>
      </c>
      <c r="O32" s="146"/>
      <c r="P32" s="157">
        <v>837</v>
      </c>
      <c r="Q32" s="146"/>
      <c r="R32" s="157">
        <v>727</v>
      </c>
      <c r="S32" s="146"/>
      <c r="T32" s="157">
        <v>485</v>
      </c>
      <c r="U32" s="146"/>
    </row>
    <row r="33" spans="2:30" ht="18" customHeight="1" x14ac:dyDescent="0.25">
      <c r="B33" s="156">
        <v>40</v>
      </c>
      <c r="C33" s="146"/>
      <c r="D33" s="145">
        <v>275.8</v>
      </c>
      <c r="E33" s="146"/>
      <c r="F33" s="156">
        <v>246.96</v>
      </c>
      <c r="G33" s="146"/>
      <c r="H33" s="145">
        <v>2538.1</v>
      </c>
      <c r="I33" s="146"/>
      <c r="J33" s="164">
        <v>4</v>
      </c>
      <c r="K33" s="146"/>
      <c r="L33" s="145">
        <v>1031.4000000000001</v>
      </c>
      <c r="M33" s="146"/>
      <c r="N33" s="157">
        <v>1357</v>
      </c>
      <c r="O33" s="146"/>
      <c r="P33" s="157">
        <v>1115</v>
      </c>
      <c r="Q33" s="146"/>
      <c r="R33" s="157">
        <v>970</v>
      </c>
      <c r="S33" s="146"/>
      <c r="T33" s="157">
        <v>646</v>
      </c>
      <c r="U33" s="146"/>
    </row>
    <row r="34" spans="2:30" ht="18" customHeight="1" x14ac:dyDescent="0.25">
      <c r="B34" s="163">
        <v>43.51</v>
      </c>
      <c r="C34" s="146"/>
      <c r="D34" s="162">
        <v>300</v>
      </c>
      <c r="E34" s="146"/>
      <c r="F34" s="163">
        <v>257.85000000000002</v>
      </c>
      <c r="G34" s="146"/>
      <c r="H34" s="162">
        <v>2650</v>
      </c>
      <c r="I34" s="146"/>
      <c r="J34" s="164">
        <v>5</v>
      </c>
      <c r="K34" s="146"/>
      <c r="L34" s="145">
        <v>1289.2</v>
      </c>
      <c r="M34" s="146"/>
      <c r="N34" s="157">
        <v>1696</v>
      </c>
      <c r="O34" s="146"/>
      <c r="P34" s="157">
        <v>1394</v>
      </c>
      <c r="Q34" s="146"/>
      <c r="R34" s="157">
        <v>1212</v>
      </c>
      <c r="S34" s="146"/>
      <c r="T34" s="157">
        <v>808</v>
      </c>
      <c r="U34" s="146"/>
    </row>
    <row r="35" spans="2:30" ht="18" customHeight="1" x14ac:dyDescent="0.25">
      <c r="B35" s="156">
        <v>50</v>
      </c>
      <c r="C35" s="146"/>
      <c r="D35" s="145">
        <v>344.7</v>
      </c>
      <c r="E35" s="146"/>
      <c r="F35" s="156">
        <v>275.60000000000002</v>
      </c>
      <c r="G35" s="146"/>
      <c r="H35" s="145">
        <v>2832.4</v>
      </c>
      <c r="I35" s="146"/>
      <c r="J35" s="164">
        <v>6</v>
      </c>
      <c r="K35" s="146"/>
      <c r="L35" s="145">
        <v>1547.1</v>
      </c>
      <c r="M35" s="146"/>
      <c r="N35" s="157">
        <v>2036</v>
      </c>
      <c r="O35" s="146"/>
      <c r="P35" s="157">
        <v>1673</v>
      </c>
      <c r="Q35" s="146"/>
      <c r="R35" s="157">
        <v>1454</v>
      </c>
      <c r="S35" s="146"/>
      <c r="T35" s="157">
        <v>969</v>
      </c>
      <c r="U35" s="146"/>
    </row>
    <row r="36" spans="2:30" ht="18" customHeight="1" x14ac:dyDescent="0.25">
      <c r="B36" s="156">
        <v>60</v>
      </c>
      <c r="C36" s="146"/>
      <c r="D36" s="145">
        <v>413.7</v>
      </c>
      <c r="E36" s="146"/>
      <c r="F36" s="156">
        <v>301.36</v>
      </c>
      <c r="G36" s="146"/>
      <c r="H36" s="145">
        <v>3097.1</v>
      </c>
      <c r="I36" s="146"/>
      <c r="J36" s="167">
        <v>8</v>
      </c>
      <c r="K36" s="146"/>
      <c r="L36" s="174">
        <v>2062.8000000000002</v>
      </c>
      <c r="M36" s="146"/>
      <c r="N36" s="166">
        <v>2714</v>
      </c>
      <c r="O36" s="146"/>
      <c r="P36" s="166">
        <v>2231</v>
      </c>
      <c r="Q36" s="146"/>
      <c r="R36" s="166">
        <v>1939</v>
      </c>
      <c r="S36" s="146"/>
      <c r="T36" s="166">
        <v>1292</v>
      </c>
      <c r="U36" s="146"/>
    </row>
    <row r="37" spans="2:30" ht="18" customHeight="1" x14ac:dyDescent="0.25">
      <c r="B37" s="156">
        <v>70</v>
      </c>
      <c r="C37" s="146"/>
      <c r="D37" s="145">
        <v>482.6</v>
      </c>
      <c r="E37" s="146"/>
      <c r="F37" s="156">
        <v>325.04000000000002</v>
      </c>
      <c r="G37" s="146"/>
      <c r="H37" s="145">
        <v>3340.5</v>
      </c>
      <c r="I37" s="146"/>
      <c r="J37" s="164">
        <v>10</v>
      </c>
      <c r="K37" s="146"/>
      <c r="L37" s="145">
        <v>2578.5</v>
      </c>
      <c r="M37" s="146"/>
      <c r="N37" s="157">
        <v>3393</v>
      </c>
      <c r="O37" s="146"/>
      <c r="P37" s="157">
        <v>2789</v>
      </c>
      <c r="Q37" s="146"/>
      <c r="R37" s="157">
        <v>2424</v>
      </c>
      <c r="S37" s="146"/>
      <c r="T37" s="157">
        <v>1615</v>
      </c>
      <c r="U37" s="146"/>
    </row>
    <row r="38" spans="2:30" ht="18" customHeight="1" x14ac:dyDescent="0.25">
      <c r="B38" s="156">
        <v>80</v>
      </c>
      <c r="C38" s="146"/>
      <c r="D38" s="145">
        <v>551.6</v>
      </c>
      <c r="E38" s="146"/>
      <c r="F38" s="156">
        <v>347.39</v>
      </c>
      <c r="G38" s="146"/>
      <c r="H38" s="145">
        <v>3570.2</v>
      </c>
      <c r="I38" s="146"/>
      <c r="J38" s="164">
        <v>12</v>
      </c>
      <c r="K38" s="146"/>
      <c r="L38" s="145">
        <v>3094.2</v>
      </c>
      <c r="M38" s="146"/>
      <c r="N38" s="157">
        <v>4071</v>
      </c>
      <c r="O38" s="146"/>
      <c r="P38" s="157">
        <v>3346</v>
      </c>
      <c r="Q38" s="146"/>
      <c r="R38" s="157">
        <v>2909</v>
      </c>
      <c r="S38" s="146"/>
      <c r="T38" s="157">
        <v>1938</v>
      </c>
      <c r="U38" s="146"/>
    </row>
    <row r="39" spans="2:30" ht="18" customHeight="1" x14ac:dyDescent="0.25">
      <c r="B39" s="156">
        <v>90</v>
      </c>
      <c r="C39" s="146"/>
      <c r="D39" s="145">
        <v>620.5</v>
      </c>
      <c r="E39" s="146"/>
      <c r="F39" s="156">
        <v>368.22</v>
      </c>
      <c r="G39" s="146"/>
      <c r="H39" s="145">
        <v>3784.3</v>
      </c>
      <c r="I39" s="146"/>
      <c r="J39" s="158"/>
      <c r="K39" s="150"/>
      <c r="L39" s="150"/>
      <c r="M39" s="150"/>
      <c r="N39" s="150"/>
      <c r="O39" s="150"/>
      <c r="P39" s="150"/>
      <c r="Q39" s="150"/>
      <c r="R39" s="150"/>
      <c r="S39" s="150"/>
      <c r="T39" s="150"/>
      <c r="U39" s="146"/>
    </row>
    <row r="40" spans="2:30" ht="12" customHeight="1" x14ac:dyDescent="0.25"/>
    <row r="41" spans="2:30" ht="18.95" customHeight="1" x14ac:dyDescent="0.25">
      <c r="B41" s="152" t="s">
        <v>49</v>
      </c>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row>
    <row r="42" spans="2:30" ht="21.95" customHeight="1" x14ac:dyDescent="0.25">
      <c r="B42" s="154" t="s">
        <v>50</v>
      </c>
      <c r="C42" s="148"/>
      <c r="D42" s="148"/>
      <c r="E42" s="148"/>
      <c r="F42" s="148"/>
      <c r="G42" s="161" t="s">
        <v>99</v>
      </c>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0" ht="32.1" customHeight="1" x14ac:dyDescent="0.25">
      <c r="B43" s="154" t="s">
        <v>52</v>
      </c>
      <c r="C43" s="148"/>
      <c r="D43" s="148"/>
      <c r="E43" s="148"/>
      <c r="F43" s="148"/>
      <c r="G43" s="161" t="s">
        <v>100</v>
      </c>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0" ht="32.1" customHeight="1" x14ac:dyDescent="0.25">
      <c r="B44" s="154" t="s">
        <v>54</v>
      </c>
      <c r="C44" s="148"/>
      <c r="D44" s="148"/>
      <c r="E44" s="148"/>
      <c r="F44" s="148"/>
      <c r="G44" s="161" t="s">
        <v>101</v>
      </c>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row>
    <row r="45" spans="2:30" ht="21.95" customHeight="1" x14ac:dyDescent="0.25">
      <c r="B45" s="154" t="s">
        <v>56</v>
      </c>
      <c r="C45" s="148"/>
      <c r="D45" s="148"/>
      <c r="E45" s="148"/>
      <c r="F45" s="148"/>
      <c r="G45" s="161" t="s">
        <v>57</v>
      </c>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row>
    <row r="46" spans="2:30" ht="32.1" customHeight="1" x14ac:dyDescent="0.25">
      <c r="B46" s="154" t="s">
        <v>58</v>
      </c>
      <c r="C46" s="148"/>
      <c r="D46" s="148"/>
      <c r="E46" s="148"/>
      <c r="F46" s="148"/>
      <c r="G46" s="161" t="s">
        <v>102</v>
      </c>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ht="32.1" customHeight="1" x14ac:dyDescent="0.25">
      <c r="B47" s="154" t="s">
        <v>60</v>
      </c>
      <c r="C47" s="148"/>
      <c r="D47" s="148"/>
      <c r="E47" s="148"/>
      <c r="F47" s="148"/>
      <c r="G47" s="161" t="s">
        <v>103</v>
      </c>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row>
    <row r="48" spans="2:30" ht="32.1" customHeight="1" x14ac:dyDescent="0.25">
      <c r="B48" s="154" t="s">
        <v>62</v>
      </c>
      <c r="C48" s="148"/>
      <c r="D48" s="148"/>
      <c r="E48" s="148"/>
      <c r="F48" s="148"/>
      <c r="G48" s="161" t="s">
        <v>104</v>
      </c>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row>
    <row r="49" spans="2:30" ht="44.45" customHeight="1" x14ac:dyDescent="0.25">
      <c r="B49" s="154" t="s">
        <v>64</v>
      </c>
      <c r="C49" s="148"/>
      <c r="D49" s="148"/>
      <c r="E49" s="148"/>
      <c r="F49" s="148"/>
      <c r="G49" s="161" t="s">
        <v>105</v>
      </c>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row>
  </sheetData>
  <mergeCells count="168">
    <mergeCell ref="B49:F49"/>
    <mergeCell ref="F37:G37"/>
    <mergeCell ref="B30:I30"/>
    <mergeCell ref="L34:M34"/>
    <mergeCell ref="N16:P16"/>
    <mergeCell ref="N34:O34"/>
    <mergeCell ref="H33:I33"/>
    <mergeCell ref="J33:K33"/>
    <mergeCell ref="B36:C36"/>
    <mergeCell ref="G42:AD42"/>
    <mergeCell ref="T36:U36"/>
    <mergeCell ref="L36:M36"/>
    <mergeCell ref="N36:O36"/>
    <mergeCell ref="L5:P5"/>
    <mergeCell ref="F35:G35"/>
    <mergeCell ref="N15:P15"/>
    <mergeCell ref="N24:P24"/>
    <mergeCell ref="V6:Z6"/>
    <mergeCell ref="F38:G38"/>
    <mergeCell ref="H32:I32"/>
    <mergeCell ref="J32:K32"/>
    <mergeCell ref="N26:P26"/>
    <mergeCell ref="G48:AD48"/>
    <mergeCell ref="P38:Q38"/>
    <mergeCell ref="R38:S38"/>
    <mergeCell ref="T32:U32"/>
    <mergeCell ref="J37:K37"/>
    <mergeCell ref="L37:M37"/>
    <mergeCell ref="B20:E20"/>
    <mergeCell ref="N37:O37"/>
    <mergeCell ref="P31:Q31"/>
    <mergeCell ref="R31:S31"/>
    <mergeCell ref="B39:C39"/>
    <mergeCell ref="R37:S37"/>
    <mergeCell ref="D32:E32"/>
    <mergeCell ref="F32:G32"/>
    <mergeCell ref="B46:F46"/>
    <mergeCell ref="V5:Z5"/>
    <mergeCell ref="B24:E24"/>
    <mergeCell ref="H31:I31"/>
    <mergeCell ref="G8:K8"/>
    <mergeCell ref="B3:AD3"/>
    <mergeCell ref="G49:AD49"/>
    <mergeCell ref="Q8:U8"/>
    <mergeCell ref="AA8:AD8"/>
    <mergeCell ref="B48:F48"/>
    <mergeCell ref="L33:M33"/>
    <mergeCell ref="N33:O33"/>
    <mergeCell ref="F36:G36"/>
    <mergeCell ref="G6:K6"/>
    <mergeCell ref="Q10:AD10"/>
    <mergeCell ref="R35:S35"/>
    <mergeCell ref="J35:K35"/>
    <mergeCell ref="L35:M35"/>
    <mergeCell ref="B34:C34"/>
    <mergeCell ref="N27:P27"/>
    <mergeCell ref="G5:K5"/>
    <mergeCell ref="AA5:AD5"/>
    <mergeCell ref="N11:P11"/>
    <mergeCell ref="B17:E17"/>
    <mergeCell ref="G47:AD47"/>
    <mergeCell ref="Q6:U6"/>
    <mergeCell ref="F31:G31"/>
    <mergeCell ref="B11:E11"/>
    <mergeCell ref="AA6:AD6"/>
    <mergeCell ref="G44:AD44"/>
    <mergeCell ref="P37:Q37"/>
    <mergeCell ref="N20:P20"/>
    <mergeCell ref="G46:AD46"/>
    <mergeCell ref="T31:U31"/>
    <mergeCell ref="D39:E39"/>
    <mergeCell ref="F39:G39"/>
    <mergeCell ref="N22:P22"/>
    <mergeCell ref="T37:U37"/>
    <mergeCell ref="D38:E38"/>
    <mergeCell ref="B45:F45"/>
    <mergeCell ref="AA7:AD7"/>
    <mergeCell ref="N12:P12"/>
    <mergeCell ref="N21:P21"/>
    <mergeCell ref="Q7:U7"/>
    <mergeCell ref="J30:U30"/>
    <mergeCell ref="H38:I38"/>
    <mergeCell ref="B47:F47"/>
    <mergeCell ref="J38:K38"/>
    <mergeCell ref="Q5:U5"/>
    <mergeCell ref="F33:G33"/>
    <mergeCell ref="B25:E25"/>
    <mergeCell ref="P36:Q36"/>
    <mergeCell ref="H36:I36"/>
    <mergeCell ref="B8:F8"/>
    <mergeCell ref="R36:S36"/>
    <mergeCell ref="J36:K36"/>
    <mergeCell ref="G45:AD45"/>
    <mergeCell ref="L8:P8"/>
    <mergeCell ref="B18:E18"/>
    <mergeCell ref="B27:E27"/>
    <mergeCell ref="B37:C37"/>
    <mergeCell ref="D37:E37"/>
    <mergeCell ref="B5:F5"/>
    <mergeCell ref="L32:M32"/>
    <mergeCell ref="N14:P14"/>
    <mergeCell ref="N32:O32"/>
    <mergeCell ref="T38:U38"/>
    <mergeCell ref="B15:E15"/>
    <mergeCell ref="N23:P23"/>
    <mergeCell ref="N25:P25"/>
    <mergeCell ref="V7:Z7"/>
    <mergeCell ref="T34:U34"/>
    <mergeCell ref="B6:F6"/>
    <mergeCell ref="B33:C33"/>
    <mergeCell ref="D33:E33"/>
    <mergeCell ref="B13:E13"/>
    <mergeCell ref="L6:P6"/>
    <mergeCell ref="G43:AD43"/>
    <mergeCell ref="P33:Q33"/>
    <mergeCell ref="B32:C32"/>
    <mergeCell ref="R33:S33"/>
    <mergeCell ref="B35:C35"/>
    <mergeCell ref="D35:E35"/>
    <mergeCell ref="N35:O35"/>
    <mergeCell ref="P35:Q35"/>
    <mergeCell ref="B41:AD41"/>
    <mergeCell ref="T33:U33"/>
    <mergeCell ref="D34:E34"/>
    <mergeCell ref="N18:P18"/>
    <mergeCell ref="F34:G34"/>
    <mergeCell ref="T35:U35"/>
    <mergeCell ref="P34:Q34"/>
    <mergeCell ref="B26:E26"/>
    <mergeCell ref="H34:I34"/>
    <mergeCell ref="R34:S34"/>
    <mergeCell ref="J34:K34"/>
    <mergeCell ref="H39:I39"/>
    <mergeCell ref="N19:P19"/>
    <mergeCell ref="B10:P10"/>
    <mergeCell ref="N28:P28"/>
    <mergeCell ref="B42:F42"/>
    <mergeCell ref="B22:E22"/>
    <mergeCell ref="B44:F44"/>
    <mergeCell ref="B38:C38"/>
    <mergeCell ref="L38:M38"/>
    <mergeCell ref="B12:E12"/>
    <mergeCell ref="N38:O38"/>
    <mergeCell ref="B21:E21"/>
    <mergeCell ref="P32:Q32"/>
    <mergeCell ref="H37:I37"/>
    <mergeCell ref="J31:K31"/>
    <mergeCell ref="J39:U39"/>
    <mergeCell ref="L31:M31"/>
    <mergeCell ref="N31:O31"/>
    <mergeCell ref="B14:E14"/>
    <mergeCell ref="B23:E23"/>
    <mergeCell ref="B43:F43"/>
    <mergeCell ref="B16:E16"/>
    <mergeCell ref="B19:E19"/>
    <mergeCell ref="B28:E28"/>
    <mergeCell ref="H35:I35"/>
    <mergeCell ref="B7:F7"/>
    <mergeCell ref="L7:P7"/>
    <mergeCell ref="N17:P17"/>
    <mergeCell ref="B31:C31"/>
    <mergeCell ref="V30:AD30"/>
    <mergeCell ref="V8:Z8"/>
    <mergeCell ref="D31:E31"/>
    <mergeCell ref="D36:E36"/>
    <mergeCell ref="R32:S32"/>
    <mergeCell ref="G7:K7"/>
    <mergeCell ref="N13:P13"/>
  </mergeCells>
  <pageMargins left="0.75" right="0.75" top="1" bottom="1" header="0.5" footer="0.5"/>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7BFC9"/>
    <pageSetUpPr fitToPage="1"/>
  </sheetPr>
  <dimension ref="A1:AC127"/>
  <sheetViews>
    <sheetView showGridLines="0" workbookViewId="0"/>
  </sheetViews>
  <sheetFormatPr defaultRowHeight="15" x14ac:dyDescent="0.25"/>
  <cols>
    <col min="1" max="1" width="2" style="137" customWidth="1"/>
    <col min="2" max="14" width="11" style="137" customWidth="1"/>
    <col min="15" max="15" width="18" style="137" customWidth="1"/>
    <col min="16" max="17" width="11" style="137" customWidth="1"/>
    <col min="18" max="29" width="13" style="137" customWidth="1"/>
  </cols>
  <sheetData>
    <row r="1" spans="2:17" ht="20.100000000000001" customHeight="1" x14ac:dyDescent="0.25">
      <c r="B1" s="175" t="s">
        <v>106</v>
      </c>
      <c r="C1" s="176"/>
      <c r="D1" s="176"/>
      <c r="E1" s="176"/>
      <c r="F1" s="176"/>
      <c r="G1" s="176"/>
      <c r="H1" s="176"/>
      <c r="I1" s="176"/>
      <c r="J1" s="176"/>
      <c r="K1" s="176"/>
      <c r="L1" s="176"/>
      <c r="M1" s="176"/>
      <c r="N1" s="176"/>
      <c r="O1" s="176"/>
      <c r="P1" s="176"/>
      <c r="Q1" s="176"/>
    </row>
    <row r="2" spans="2:17" x14ac:dyDescent="0.25">
      <c r="B2" s="138" t="s">
        <v>107</v>
      </c>
      <c r="C2" s="139" t="s">
        <v>108</v>
      </c>
      <c r="D2" s="139" t="s">
        <v>109</v>
      </c>
      <c r="E2" s="139" t="s">
        <v>110</v>
      </c>
      <c r="F2" s="139" t="s">
        <v>111</v>
      </c>
      <c r="G2" s="139" t="s">
        <v>112</v>
      </c>
      <c r="H2" s="139" t="s">
        <v>113</v>
      </c>
      <c r="I2" s="139" t="s">
        <v>114</v>
      </c>
      <c r="J2" s="139" t="s">
        <v>115</v>
      </c>
      <c r="O2" s="139" t="s">
        <v>116</v>
      </c>
      <c r="P2" s="139" t="s">
        <v>107</v>
      </c>
      <c r="Q2" s="140"/>
    </row>
    <row r="3" spans="2:17" x14ac:dyDescent="0.25">
      <c r="B3" s="141">
        <v>8</v>
      </c>
      <c r="C3" s="142">
        <v>1.8957999999999999</v>
      </c>
      <c r="D3" s="142">
        <v>1.946</v>
      </c>
      <c r="E3" s="142">
        <v>1.9825999999999999</v>
      </c>
      <c r="F3" s="142">
        <v>2.0531000000000001</v>
      </c>
      <c r="G3" s="142">
        <v>2.1654</v>
      </c>
      <c r="H3" s="142">
        <v>2.2879999999999998</v>
      </c>
      <c r="I3" s="142">
        <v>2.4573999999999998</v>
      </c>
      <c r="J3" s="142">
        <v>2.5350000000000001</v>
      </c>
      <c r="O3" s="143">
        <v>30</v>
      </c>
      <c r="P3" s="144">
        <v>618.1</v>
      </c>
      <c r="Q3" s="140"/>
    </row>
    <row r="4" spans="2:17" x14ac:dyDescent="0.25">
      <c r="B4" s="141">
        <v>8.5</v>
      </c>
      <c r="C4" s="142">
        <v>1.7352000000000001</v>
      </c>
      <c r="D4" s="142">
        <v>1.7989999999999999</v>
      </c>
      <c r="E4" s="142">
        <v>1.8302</v>
      </c>
      <c r="F4" s="142">
        <v>1.8944000000000001</v>
      </c>
      <c r="G4" s="142">
        <v>1.9924999999999999</v>
      </c>
      <c r="H4" s="142">
        <v>2.0914999999999999</v>
      </c>
      <c r="I4" s="142">
        <v>2.2406000000000001</v>
      </c>
      <c r="J4" s="142">
        <v>2.3411</v>
      </c>
      <c r="O4" s="143">
        <v>40</v>
      </c>
      <c r="P4" s="144">
        <v>715.7</v>
      </c>
      <c r="Q4" s="140"/>
    </row>
    <row r="5" spans="2:17" x14ac:dyDescent="0.25">
      <c r="B5" s="141">
        <v>9</v>
      </c>
      <c r="C5" s="142">
        <v>1.5747</v>
      </c>
      <c r="D5" s="142">
        <v>1.6520999999999999</v>
      </c>
      <c r="E5" s="142">
        <v>1.6778999999999999</v>
      </c>
      <c r="F5" s="142">
        <v>1.7356</v>
      </c>
      <c r="G5" s="142">
        <v>1.8194999999999999</v>
      </c>
      <c r="H5" s="142">
        <v>1.8951</v>
      </c>
      <c r="I5" s="142">
        <v>2.0238999999999998</v>
      </c>
      <c r="J5" s="142">
        <v>2.1473</v>
      </c>
      <c r="O5" s="143">
        <v>43.51</v>
      </c>
      <c r="P5" s="144">
        <v>747</v>
      </c>
      <c r="Q5" s="140"/>
    </row>
    <row r="6" spans="2:17" x14ac:dyDescent="0.25">
      <c r="B6" s="141">
        <v>9.5</v>
      </c>
      <c r="C6" s="142">
        <v>1.4767999999999999</v>
      </c>
      <c r="D6" s="142">
        <v>1.5399</v>
      </c>
      <c r="E6" s="142">
        <v>1.5617000000000001</v>
      </c>
      <c r="F6" s="142">
        <v>1.6146</v>
      </c>
      <c r="G6" s="142">
        <v>1.6893</v>
      </c>
      <c r="H6" s="142">
        <v>1.7483</v>
      </c>
      <c r="I6" s="142">
        <v>1.8551</v>
      </c>
      <c r="J6" s="142">
        <v>1.97</v>
      </c>
      <c r="O6" s="143">
        <v>50</v>
      </c>
      <c r="P6" s="144">
        <v>801.4</v>
      </c>
      <c r="Q6" s="140"/>
    </row>
    <row r="7" spans="2:17" x14ac:dyDescent="0.25">
      <c r="B7" s="141">
        <v>10</v>
      </c>
      <c r="C7" s="142">
        <v>1.379</v>
      </c>
      <c r="D7" s="142">
        <v>1.4277</v>
      </c>
      <c r="E7" s="142">
        <v>1.4455</v>
      </c>
      <c r="F7" s="142">
        <v>1.4936</v>
      </c>
      <c r="G7" s="142">
        <v>1.5590999999999999</v>
      </c>
      <c r="H7" s="142">
        <v>1.6014999999999999</v>
      </c>
      <c r="I7" s="142">
        <v>1.6863999999999999</v>
      </c>
      <c r="J7" s="142">
        <v>1.7927999999999999</v>
      </c>
      <c r="O7" s="143">
        <v>60</v>
      </c>
      <c r="P7" s="144">
        <v>876.6</v>
      </c>
      <c r="Q7" s="140"/>
    </row>
    <row r="8" spans="2:17" x14ac:dyDescent="0.25">
      <c r="B8" s="141">
        <v>10.5</v>
      </c>
      <c r="C8" s="142">
        <v>1.302</v>
      </c>
      <c r="D8" s="142">
        <v>1.3461000000000001</v>
      </c>
      <c r="E8" s="142">
        <v>1.3621000000000001</v>
      </c>
      <c r="F8" s="142">
        <v>1.4063000000000001</v>
      </c>
      <c r="G8" s="142">
        <v>1.4686999999999999</v>
      </c>
      <c r="H8" s="142">
        <v>1.5061</v>
      </c>
      <c r="I8" s="142">
        <v>1.5762</v>
      </c>
      <c r="J8" s="142">
        <v>1.6658999999999999</v>
      </c>
      <c r="O8" s="143">
        <v>70</v>
      </c>
      <c r="P8" s="144">
        <v>942.1</v>
      </c>
      <c r="Q8" s="140"/>
    </row>
    <row r="9" spans="2:17" x14ac:dyDescent="0.25">
      <c r="B9" s="141">
        <v>11</v>
      </c>
      <c r="C9" s="142">
        <v>1.2250000000000001</v>
      </c>
      <c r="D9" s="142">
        <v>1.2645999999999999</v>
      </c>
      <c r="E9" s="142">
        <v>1.2786999999999999</v>
      </c>
      <c r="F9" s="142">
        <v>1.3190999999999999</v>
      </c>
      <c r="G9" s="142">
        <v>1.3783000000000001</v>
      </c>
      <c r="H9" s="142">
        <v>1.4107000000000001</v>
      </c>
      <c r="I9" s="142">
        <v>1.466</v>
      </c>
      <c r="J9" s="142">
        <v>1.5390999999999999</v>
      </c>
      <c r="O9" s="143">
        <v>80</v>
      </c>
      <c r="P9" s="144">
        <v>998.7</v>
      </c>
      <c r="Q9" s="140"/>
    </row>
    <row r="10" spans="2:17" x14ac:dyDescent="0.25">
      <c r="B10" s="141">
        <v>11.5</v>
      </c>
      <c r="C10" s="142">
        <v>1.1621999999999999</v>
      </c>
      <c r="D10" s="142">
        <v>1.1982999999999999</v>
      </c>
      <c r="E10" s="142">
        <v>1.2112000000000001</v>
      </c>
      <c r="F10" s="142">
        <v>1.2484999999999999</v>
      </c>
      <c r="G10" s="142">
        <v>1.3049999999999999</v>
      </c>
      <c r="H10" s="142">
        <v>1.3337000000000001</v>
      </c>
      <c r="I10" s="142">
        <v>1.3781000000000001</v>
      </c>
      <c r="J10" s="142">
        <v>1.4383999999999999</v>
      </c>
      <c r="O10" s="143">
        <v>90</v>
      </c>
      <c r="P10" s="144">
        <v>1049.2</v>
      </c>
      <c r="Q10" s="140"/>
    </row>
    <row r="11" spans="2:17" x14ac:dyDescent="0.25">
      <c r="B11" s="141">
        <v>12</v>
      </c>
      <c r="C11" s="142">
        <v>1.1000000000000001</v>
      </c>
      <c r="D11" s="142">
        <v>1.1321000000000001</v>
      </c>
      <c r="E11" s="142">
        <v>1.1435999999999999</v>
      </c>
      <c r="F11" s="142">
        <v>1.1779999999999999</v>
      </c>
      <c r="G11" s="142">
        <v>1.2317</v>
      </c>
      <c r="H11" s="142">
        <v>1.2565999999999999</v>
      </c>
      <c r="I11" s="142">
        <v>1.2902</v>
      </c>
      <c r="J11" s="142">
        <v>1.3376999999999999</v>
      </c>
      <c r="O11" s="140"/>
      <c r="P11" s="140"/>
      <c r="Q11" s="140"/>
    </row>
    <row r="12" spans="2:17" x14ac:dyDescent="0.25">
      <c r="B12" s="141">
        <v>12.5</v>
      </c>
      <c r="C12" s="142">
        <v>1.0547</v>
      </c>
      <c r="D12" s="142">
        <v>1.079</v>
      </c>
      <c r="E12" s="142">
        <v>1.0893999999999999</v>
      </c>
      <c r="F12" s="142">
        <v>1.1222000000000001</v>
      </c>
      <c r="G12" s="142">
        <v>1.1734</v>
      </c>
      <c r="H12" s="142">
        <v>1.1961999999999999</v>
      </c>
      <c r="I12" s="142">
        <v>1.2230000000000001</v>
      </c>
      <c r="J12" s="142">
        <v>1.2630999999999999</v>
      </c>
      <c r="O12" s="140"/>
      <c r="P12" s="140"/>
      <c r="Q12" s="140"/>
    </row>
    <row r="13" spans="2:17" x14ac:dyDescent="0.25">
      <c r="B13" s="141">
        <v>13</v>
      </c>
      <c r="C13" s="142">
        <v>1.0107999999999999</v>
      </c>
      <c r="D13" s="142">
        <v>1.0258</v>
      </c>
      <c r="E13" s="142">
        <v>1.0350999999999999</v>
      </c>
      <c r="F13" s="142">
        <v>1.0664</v>
      </c>
      <c r="G13" s="142">
        <v>1.115</v>
      </c>
      <c r="H13" s="142">
        <v>1.1357999999999999</v>
      </c>
      <c r="I13" s="142">
        <v>1.1557999999999999</v>
      </c>
      <c r="J13" s="142">
        <v>1.1883999999999999</v>
      </c>
      <c r="O13" s="140"/>
      <c r="P13" s="140"/>
      <c r="Q13" s="140"/>
    </row>
    <row r="14" spans="2:17" x14ac:dyDescent="0.25">
      <c r="B14" s="141">
        <v>13.5</v>
      </c>
      <c r="C14" s="142">
        <v>0.97319999999999995</v>
      </c>
      <c r="D14" s="142">
        <v>0.98109999999999997</v>
      </c>
      <c r="E14" s="142">
        <v>0.98939999999999995</v>
      </c>
      <c r="F14" s="142">
        <v>1.0194000000000001</v>
      </c>
      <c r="G14" s="142">
        <v>1.0660000000000001</v>
      </c>
      <c r="H14" s="142">
        <v>1.085</v>
      </c>
      <c r="I14" s="142">
        <v>1.1004</v>
      </c>
      <c r="J14" s="142">
        <v>1.1269</v>
      </c>
      <c r="O14" s="140"/>
      <c r="P14" s="140"/>
      <c r="Q14" s="140"/>
    </row>
    <row r="15" spans="2:17" x14ac:dyDescent="0.25">
      <c r="B15" s="141">
        <v>14</v>
      </c>
      <c r="C15" s="142">
        <v>0.93569999999999998</v>
      </c>
      <c r="D15" s="142">
        <v>0.93830000000000002</v>
      </c>
      <c r="E15" s="142">
        <v>0.94379999999999997</v>
      </c>
      <c r="F15" s="142">
        <v>0.97250000000000003</v>
      </c>
      <c r="G15" s="142">
        <v>1.0168999999999999</v>
      </c>
      <c r="H15" s="142">
        <v>1.0343</v>
      </c>
      <c r="I15" s="142">
        <v>1.0459000000000001</v>
      </c>
      <c r="J15" s="142">
        <v>1.0652999999999999</v>
      </c>
      <c r="O15" s="140"/>
      <c r="P15" s="140"/>
      <c r="Q15" s="140"/>
    </row>
    <row r="16" spans="2:17" x14ac:dyDescent="0.25">
      <c r="B16" s="141">
        <v>14.5</v>
      </c>
      <c r="C16" s="142">
        <v>0.90049999999999997</v>
      </c>
      <c r="D16" s="142">
        <v>0.90290000000000004</v>
      </c>
      <c r="E16" s="142">
        <v>0.90869999999999995</v>
      </c>
      <c r="F16" s="142">
        <v>0.93730000000000002</v>
      </c>
      <c r="G16" s="142">
        <v>0.97889999999999999</v>
      </c>
      <c r="H16" s="142">
        <v>0.99160000000000004</v>
      </c>
      <c r="I16" s="142">
        <v>1.0019</v>
      </c>
      <c r="J16" s="142">
        <v>1.0156000000000001</v>
      </c>
      <c r="O16" s="140"/>
      <c r="P16" s="140"/>
      <c r="Q16" s="140"/>
    </row>
    <row r="17" spans="2:17" x14ac:dyDescent="0.25">
      <c r="B17" s="141">
        <v>15</v>
      </c>
      <c r="C17" s="142">
        <v>0.86519999999999997</v>
      </c>
      <c r="D17" s="142">
        <v>0.86760000000000004</v>
      </c>
      <c r="E17" s="142">
        <v>0.87370000000000003</v>
      </c>
      <c r="F17" s="142">
        <v>0.90210000000000001</v>
      </c>
      <c r="G17" s="142">
        <v>0.94079999999999997</v>
      </c>
      <c r="H17" s="142">
        <v>0.94889999999999997</v>
      </c>
      <c r="I17" s="142">
        <v>0.95799999999999996</v>
      </c>
      <c r="J17" s="142">
        <v>0.96599999999999997</v>
      </c>
      <c r="O17" s="140"/>
      <c r="P17" s="140"/>
      <c r="Q17" s="140"/>
    </row>
    <row r="18" spans="2:17" x14ac:dyDescent="0.25">
      <c r="B18" s="141">
        <v>15.5</v>
      </c>
      <c r="C18" s="142">
        <v>0.83540000000000003</v>
      </c>
      <c r="D18" s="142">
        <v>0.8377</v>
      </c>
      <c r="E18" s="142">
        <v>0.84319999999999995</v>
      </c>
      <c r="F18" s="142">
        <v>0.87150000000000005</v>
      </c>
      <c r="G18" s="142">
        <v>0.90820000000000001</v>
      </c>
      <c r="H18" s="142">
        <v>0.91590000000000005</v>
      </c>
      <c r="I18" s="142">
        <v>0.92490000000000006</v>
      </c>
      <c r="J18" s="142">
        <v>0.9284</v>
      </c>
      <c r="O18" s="140"/>
      <c r="P18" s="140"/>
      <c r="Q18" s="140"/>
    </row>
    <row r="19" spans="2:17" x14ac:dyDescent="0.25">
      <c r="B19" s="141">
        <v>16</v>
      </c>
      <c r="C19" s="142">
        <v>0.80559999999999998</v>
      </c>
      <c r="D19" s="142">
        <v>0.80779999999999996</v>
      </c>
      <c r="E19" s="142">
        <v>0.81279999999999997</v>
      </c>
      <c r="F19" s="142">
        <v>0.84089999999999998</v>
      </c>
      <c r="G19" s="142">
        <v>0.87549999999999994</v>
      </c>
      <c r="H19" s="142">
        <v>0.88300000000000001</v>
      </c>
      <c r="I19" s="142">
        <v>0.89190000000000003</v>
      </c>
      <c r="J19" s="142">
        <v>0.89429999999999998</v>
      </c>
      <c r="O19" s="140"/>
      <c r="P19" s="140"/>
      <c r="Q19" s="140"/>
    </row>
    <row r="20" spans="2:17" x14ac:dyDescent="0.25">
      <c r="B20" s="140"/>
      <c r="C20" s="140"/>
      <c r="D20" s="140"/>
      <c r="E20" s="140"/>
      <c r="F20" s="140"/>
      <c r="G20" s="140"/>
      <c r="H20" s="140"/>
      <c r="I20" s="140"/>
      <c r="J20" s="140"/>
      <c r="K20" s="140"/>
      <c r="L20" s="140"/>
      <c r="M20" s="140"/>
      <c r="N20" s="140"/>
      <c r="O20" s="140"/>
      <c r="P20" s="140"/>
      <c r="Q20" s="140"/>
    </row>
    <row r="21" spans="2:17" x14ac:dyDescent="0.25">
      <c r="B21" s="140"/>
      <c r="C21" s="140"/>
      <c r="D21" s="140"/>
      <c r="E21" s="140"/>
      <c r="F21" s="140"/>
      <c r="G21" s="140"/>
      <c r="H21" s="140"/>
      <c r="I21" s="140"/>
      <c r="J21" s="140"/>
      <c r="K21" s="140"/>
      <c r="L21" s="140"/>
      <c r="M21" s="140"/>
      <c r="N21" s="140"/>
      <c r="O21" s="140"/>
      <c r="P21" s="140"/>
      <c r="Q21" s="140"/>
    </row>
    <row r="22" spans="2:17" x14ac:dyDescent="0.25">
      <c r="B22" s="140"/>
      <c r="C22" s="140"/>
      <c r="D22" s="140"/>
      <c r="E22" s="140"/>
      <c r="F22" s="140"/>
      <c r="G22" s="140"/>
      <c r="H22" s="140"/>
      <c r="I22" s="140"/>
      <c r="J22" s="140"/>
      <c r="K22" s="140"/>
      <c r="L22" s="140"/>
      <c r="M22" s="140"/>
      <c r="N22" s="140"/>
      <c r="O22" s="140"/>
      <c r="P22" s="140"/>
      <c r="Q22" s="140"/>
    </row>
    <row r="23" spans="2:17" x14ac:dyDescent="0.25">
      <c r="B23" s="138" t="s">
        <v>117</v>
      </c>
      <c r="C23" s="139" t="s">
        <v>108</v>
      </c>
      <c r="D23" s="139" t="s">
        <v>109</v>
      </c>
      <c r="E23" s="139" t="s">
        <v>110</v>
      </c>
      <c r="F23" s="139" t="s">
        <v>111</v>
      </c>
      <c r="G23" s="139" t="s">
        <v>112</v>
      </c>
      <c r="H23" s="139" t="s">
        <v>113</v>
      </c>
      <c r="I23" s="139" t="s">
        <v>114</v>
      </c>
      <c r="J23" s="139" t="s">
        <v>115</v>
      </c>
      <c r="O23" s="139" t="s">
        <v>116</v>
      </c>
      <c r="P23" s="139" t="s">
        <v>117</v>
      </c>
      <c r="Q23" s="140"/>
    </row>
    <row r="24" spans="2:17" x14ac:dyDescent="0.25">
      <c r="B24" s="141">
        <v>8</v>
      </c>
      <c r="C24" s="142">
        <v>1.9044000000000001</v>
      </c>
      <c r="D24" s="142">
        <v>1.9444999999999999</v>
      </c>
      <c r="E24" s="142">
        <v>1.9826999999999999</v>
      </c>
      <c r="F24" s="142">
        <v>2.0575000000000001</v>
      </c>
      <c r="G24" s="142">
        <v>2.1772999999999998</v>
      </c>
      <c r="H24" s="142">
        <v>2.2991000000000001</v>
      </c>
      <c r="I24" s="142">
        <v>2.4571999999999998</v>
      </c>
      <c r="J24" s="142">
        <v>2.5245000000000002</v>
      </c>
      <c r="O24" s="143">
        <v>30</v>
      </c>
      <c r="P24" s="144">
        <v>873.7</v>
      </c>
      <c r="Q24" s="140"/>
    </row>
    <row r="25" spans="2:17" x14ac:dyDescent="0.25">
      <c r="B25" s="141">
        <v>8.5</v>
      </c>
      <c r="C25" s="142">
        <v>1.7411000000000001</v>
      </c>
      <c r="D25" s="142">
        <v>1.8001</v>
      </c>
      <c r="E25" s="142">
        <v>1.833</v>
      </c>
      <c r="F25" s="142">
        <v>1.9008</v>
      </c>
      <c r="G25" s="142">
        <v>2.0047000000000001</v>
      </c>
      <c r="H25" s="142">
        <v>2.1009000000000002</v>
      </c>
      <c r="I25" s="142">
        <v>2.2389999999999999</v>
      </c>
      <c r="J25" s="142">
        <v>2.3302</v>
      </c>
      <c r="O25" s="143">
        <v>40</v>
      </c>
      <c r="P25" s="144">
        <v>1011.7</v>
      </c>
      <c r="Q25" s="140"/>
    </row>
    <row r="26" spans="2:17" x14ac:dyDescent="0.25">
      <c r="B26" s="141">
        <v>9</v>
      </c>
      <c r="C26" s="142">
        <v>1.5778000000000001</v>
      </c>
      <c r="D26" s="142">
        <v>1.6557999999999999</v>
      </c>
      <c r="E26" s="142">
        <v>1.6833</v>
      </c>
      <c r="F26" s="142">
        <v>1.7441</v>
      </c>
      <c r="G26" s="142">
        <v>1.8321000000000001</v>
      </c>
      <c r="H26" s="142">
        <v>1.9027000000000001</v>
      </c>
      <c r="I26" s="142">
        <v>2.0207999999999999</v>
      </c>
      <c r="J26" s="142">
        <v>2.1358000000000001</v>
      </c>
      <c r="O26" s="143">
        <v>43.51</v>
      </c>
      <c r="P26" s="144">
        <v>1055.9000000000001</v>
      </c>
      <c r="Q26" s="140"/>
    </row>
    <row r="27" spans="2:17" x14ac:dyDescent="0.25">
      <c r="B27" s="141">
        <v>9.5</v>
      </c>
      <c r="C27" s="142">
        <v>1.48</v>
      </c>
      <c r="D27" s="142">
        <v>1.5452999999999999</v>
      </c>
      <c r="E27" s="142">
        <v>1.5687</v>
      </c>
      <c r="F27" s="142">
        <v>1.6243000000000001</v>
      </c>
      <c r="G27" s="142">
        <v>1.7010000000000001</v>
      </c>
      <c r="H27" s="142">
        <v>1.7544</v>
      </c>
      <c r="I27" s="142">
        <v>1.851</v>
      </c>
      <c r="J27" s="142">
        <v>1.9621</v>
      </c>
      <c r="O27" s="143">
        <v>50</v>
      </c>
      <c r="P27" s="144">
        <v>1132.7</v>
      </c>
      <c r="Q27" s="140"/>
    </row>
    <row r="28" spans="2:17" x14ac:dyDescent="0.25">
      <c r="B28" s="141">
        <v>10</v>
      </c>
      <c r="C28" s="142">
        <v>1.3822000000000001</v>
      </c>
      <c r="D28" s="142">
        <v>1.4349000000000001</v>
      </c>
      <c r="E28" s="142">
        <v>1.4541999999999999</v>
      </c>
      <c r="F28" s="142">
        <v>1.5044999999999999</v>
      </c>
      <c r="G28" s="142">
        <v>1.5699000000000001</v>
      </c>
      <c r="H28" s="142">
        <v>1.6062000000000001</v>
      </c>
      <c r="I28" s="142">
        <v>1.6814</v>
      </c>
      <c r="J28" s="142">
        <v>1.7885</v>
      </c>
      <c r="O28" s="143">
        <v>60</v>
      </c>
      <c r="P28" s="144">
        <v>1239.0999999999999</v>
      </c>
      <c r="Q28" s="140"/>
    </row>
    <row r="29" spans="2:17" x14ac:dyDescent="0.25">
      <c r="B29" s="141">
        <v>10.5</v>
      </c>
      <c r="C29" s="142">
        <v>1.3058000000000001</v>
      </c>
      <c r="D29" s="142">
        <v>1.3533999999999999</v>
      </c>
      <c r="E29" s="142">
        <v>1.3708</v>
      </c>
      <c r="F29" s="142">
        <v>1.4169</v>
      </c>
      <c r="G29" s="142">
        <v>1.4783999999999999</v>
      </c>
      <c r="H29" s="142">
        <v>1.5097</v>
      </c>
      <c r="I29" s="142">
        <v>1.571</v>
      </c>
      <c r="J29" s="142">
        <v>1.6640999999999999</v>
      </c>
      <c r="O29" s="143">
        <v>70</v>
      </c>
      <c r="P29" s="144">
        <v>1331.7</v>
      </c>
      <c r="Q29" s="140"/>
    </row>
    <row r="30" spans="2:17" x14ac:dyDescent="0.25">
      <c r="B30" s="141">
        <v>11</v>
      </c>
      <c r="C30" s="142">
        <v>1.2295</v>
      </c>
      <c r="D30" s="142">
        <v>1.272</v>
      </c>
      <c r="E30" s="142">
        <v>1.2875000000000001</v>
      </c>
      <c r="F30" s="142">
        <v>1.3292999999999999</v>
      </c>
      <c r="G30" s="142">
        <v>1.387</v>
      </c>
      <c r="H30" s="142">
        <v>1.4133</v>
      </c>
      <c r="I30" s="142">
        <v>1.4608000000000001</v>
      </c>
      <c r="J30" s="142">
        <v>1.5397000000000001</v>
      </c>
      <c r="O30" s="143">
        <v>80</v>
      </c>
      <c r="P30" s="144">
        <v>1411.6</v>
      </c>
      <c r="Q30" s="140"/>
    </row>
    <row r="31" spans="2:17" x14ac:dyDescent="0.25">
      <c r="B31" s="141">
        <v>11.5</v>
      </c>
      <c r="C31" s="142">
        <v>1.1672</v>
      </c>
      <c r="D31" s="142">
        <v>1.2057</v>
      </c>
      <c r="E31" s="142">
        <v>1.2196</v>
      </c>
      <c r="F31" s="142">
        <v>1.2581</v>
      </c>
      <c r="G31" s="142">
        <v>1.3128</v>
      </c>
      <c r="H31" s="142">
        <v>1.3354999999999999</v>
      </c>
      <c r="I31" s="142">
        <v>1.3735999999999999</v>
      </c>
      <c r="J31" s="142">
        <v>1.4406000000000001</v>
      </c>
      <c r="O31" s="143">
        <v>90</v>
      </c>
      <c r="P31" s="144">
        <v>1483.1</v>
      </c>
      <c r="Q31" s="140"/>
    </row>
    <row r="32" spans="2:17" x14ac:dyDescent="0.25">
      <c r="B32" s="141">
        <v>12</v>
      </c>
      <c r="C32" s="142">
        <v>1.1051</v>
      </c>
      <c r="D32" s="142">
        <v>1.1394</v>
      </c>
      <c r="E32" s="142">
        <v>1.1518999999999999</v>
      </c>
      <c r="F32" s="142">
        <v>1.1870000000000001</v>
      </c>
      <c r="G32" s="142">
        <v>1.2386999999999999</v>
      </c>
      <c r="H32" s="142">
        <v>1.2577</v>
      </c>
      <c r="I32" s="142">
        <v>1.2865</v>
      </c>
      <c r="J32" s="142">
        <v>1.3413999999999999</v>
      </c>
      <c r="O32" s="140"/>
      <c r="P32" s="140"/>
      <c r="Q32" s="140"/>
    </row>
    <row r="33" spans="2:17" x14ac:dyDescent="0.25">
      <c r="B33" s="141">
        <v>12.5</v>
      </c>
      <c r="C33" s="142">
        <v>1.0589</v>
      </c>
      <c r="D33" s="142">
        <v>1.0860000000000001</v>
      </c>
      <c r="E33" s="142">
        <v>1.0972</v>
      </c>
      <c r="F33" s="142">
        <v>1.1307</v>
      </c>
      <c r="G33" s="142">
        <v>1.1797</v>
      </c>
      <c r="H33" s="142">
        <v>1.1967000000000001</v>
      </c>
      <c r="I33" s="142">
        <v>1.2198</v>
      </c>
      <c r="J33" s="142">
        <v>1.2675000000000001</v>
      </c>
      <c r="O33" s="140"/>
      <c r="P33" s="140"/>
      <c r="Q33" s="140"/>
    </row>
    <row r="34" spans="2:17" x14ac:dyDescent="0.25">
      <c r="B34" s="141">
        <v>13</v>
      </c>
      <c r="C34" s="142">
        <v>1.0139</v>
      </c>
      <c r="D34" s="142">
        <v>1.0327</v>
      </c>
      <c r="E34" s="142">
        <v>1.0427</v>
      </c>
      <c r="F34" s="142">
        <v>1.0743</v>
      </c>
      <c r="G34" s="142">
        <v>1.1207</v>
      </c>
      <c r="H34" s="142">
        <v>1.1357999999999999</v>
      </c>
      <c r="I34" s="142">
        <v>1.1532</v>
      </c>
      <c r="J34" s="142">
        <v>1.1937</v>
      </c>
      <c r="O34" s="140"/>
      <c r="P34" s="140"/>
      <c r="Q34" s="140"/>
    </row>
    <row r="35" spans="2:17" x14ac:dyDescent="0.25">
      <c r="B35" s="141">
        <v>13.5</v>
      </c>
      <c r="C35" s="142">
        <v>0.97599999999999998</v>
      </c>
      <c r="D35" s="142">
        <v>0.98770000000000002</v>
      </c>
      <c r="E35" s="142">
        <v>0.99660000000000004</v>
      </c>
      <c r="F35" s="142">
        <v>1.0267999999999999</v>
      </c>
      <c r="G35" s="142">
        <v>1.0710999999999999</v>
      </c>
      <c r="H35" s="142">
        <v>1.0849</v>
      </c>
      <c r="I35" s="142">
        <v>1.0981000000000001</v>
      </c>
      <c r="J35" s="142">
        <v>1.1323000000000001</v>
      </c>
      <c r="O35" s="140"/>
      <c r="P35" s="140"/>
      <c r="Q35" s="140"/>
    </row>
    <row r="36" spans="2:17" x14ac:dyDescent="0.25">
      <c r="B36" s="141">
        <v>14</v>
      </c>
      <c r="C36" s="142">
        <v>0.93879999999999997</v>
      </c>
      <c r="D36" s="142">
        <v>0.94259999999999999</v>
      </c>
      <c r="E36" s="142">
        <v>0.95050000000000001</v>
      </c>
      <c r="F36" s="142">
        <v>0.97929999999999995</v>
      </c>
      <c r="G36" s="142">
        <v>1.0215000000000001</v>
      </c>
      <c r="H36" s="142">
        <v>1.034</v>
      </c>
      <c r="I36" s="142">
        <v>1.0432999999999999</v>
      </c>
      <c r="J36" s="142">
        <v>1.0709</v>
      </c>
      <c r="O36" s="140"/>
      <c r="P36" s="140"/>
      <c r="Q36" s="140"/>
    </row>
    <row r="37" spans="2:17" x14ac:dyDescent="0.25">
      <c r="B37" s="141">
        <v>14.5</v>
      </c>
      <c r="C37" s="142">
        <v>0.90349999999999997</v>
      </c>
      <c r="D37" s="142">
        <v>0.90720000000000001</v>
      </c>
      <c r="E37" s="142">
        <v>0.91500000000000004</v>
      </c>
      <c r="F37" s="142">
        <v>0.94359999999999999</v>
      </c>
      <c r="G37" s="142">
        <v>0.98309999999999997</v>
      </c>
      <c r="H37" s="142">
        <v>0.99129999999999996</v>
      </c>
      <c r="I37" s="142">
        <v>0.99980000000000002</v>
      </c>
      <c r="J37" s="142">
        <v>1.0209999999999999</v>
      </c>
      <c r="O37" s="140"/>
      <c r="P37" s="140"/>
      <c r="Q37" s="140"/>
    </row>
    <row r="38" spans="2:17" x14ac:dyDescent="0.25">
      <c r="B38" s="141">
        <v>15</v>
      </c>
      <c r="C38" s="142">
        <v>0.86819999999999997</v>
      </c>
      <c r="D38" s="142">
        <v>0.87170000000000003</v>
      </c>
      <c r="E38" s="142">
        <v>0.87949999999999995</v>
      </c>
      <c r="F38" s="142">
        <v>0.90800000000000003</v>
      </c>
      <c r="G38" s="142">
        <v>0.9446</v>
      </c>
      <c r="H38" s="142">
        <v>0.94940000000000002</v>
      </c>
      <c r="I38" s="142">
        <v>0.95640000000000003</v>
      </c>
      <c r="J38" s="142">
        <v>0.97099999999999997</v>
      </c>
      <c r="O38" s="140"/>
      <c r="P38" s="140"/>
      <c r="Q38" s="140"/>
    </row>
    <row r="39" spans="2:17" x14ac:dyDescent="0.25">
      <c r="B39" s="141">
        <v>15.5</v>
      </c>
      <c r="C39" s="142">
        <v>0.83750000000000002</v>
      </c>
      <c r="D39" s="142">
        <v>0.84089999999999998</v>
      </c>
      <c r="E39" s="142">
        <v>0.84860000000000002</v>
      </c>
      <c r="F39" s="142">
        <v>0.87680000000000002</v>
      </c>
      <c r="G39" s="142">
        <v>0.91169999999999995</v>
      </c>
      <c r="H39" s="142">
        <v>0.9163</v>
      </c>
      <c r="I39" s="142">
        <v>0.92279999999999995</v>
      </c>
      <c r="J39" s="142">
        <v>0.93289999999999995</v>
      </c>
      <c r="O39" s="140"/>
      <c r="P39" s="140"/>
      <c r="Q39" s="140"/>
    </row>
    <row r="40" spans="2:17" x14ac:dyDescent="0.25">
      <c r="B40" s="141">
        <v>16</v>
      </c>
      <c r="C40" s="142">
        <v>0.80689999999999995</v>
      </c>
      <c r="D40" s="142">
        <v>0.81</v>
      </c>
      <c r="E40" s="142">
        <v>0.81759999999999999</v>
      </c>
      <c r="F40" s="142">
        <v>0.84570000000000001</v>
      </c>
      <c r="G40" s="142">
        <v>0.87870000000000004</v>
      </c>
      <c r="H40" s="142">
        <v>0.88319999999999999</v>
      </c>
      <c r="I40" s="142">
        <v>0.88919999999999999</v>
      </c>
      <c r="J40" s="142">
        <v>0.89480000000000004</v>
      </c>
      <c r="O40" s="140"/>
      <c r="P40" s="140"/>
      <c r="Q40" s="140"/>
    </row>
    <row r="41" spans="2:17" x14ac:dyDescent="0.25">
      <c r="B41" s="140"/>
      <c r="C41" s="140"/>
      <c r="D41" s="140"/>
      <c r="E41" s="140"/>
      <c r="F41" s="140"/>
      <c r="G41" s="140"/>
      <c r="H41" s="140"/>
      <c r="I41" s="140"/>
      <c r="J41" s="140"/>
      <c r="K41" s="140"/>
      <c r="L41" s="140"/>
      <c r="M41" s="140"/>
      <c r="N41" s="140"/>
      <c r="O41" s="140"/>
      <c r="P41" s="140"/>
      <c r="Q41" s="140"/>
    </row>
    <row r="42" spans="2:17" x14ac:dyDescent="0.25">
      <c r="B42" s="140"/>
      <c r="C42" s="140"/>
      <c r="D42" s="140"/>
      <c r="E42" s="140"/>
      <c r="F42" s="140"/>
      <c r="G42" s="140"/>
      <c r="H42" s="140"/>
      <c r="I42" s="140"/>
      <c r="J42" s="140"/>
      <c r="K42" s="140"/>
      <c r="L42" s="140"/>
      <c r="M42" s="140"/>
      <c r="N42" s="140"/>
      <c r="O42" s="140"/>
      <c r="P42" s="140"/>
      <c r="Q42" s="140"/>
    </row>
    <row r="43" spans="2:17" x14ac:dyDescent="0.25">
      <c r="B43" s="140"/>
      <c r="C43" s="140"/>
      <c r="D43" s="140"/>
      <c r="E43" s="140"/>
      <c r="F43" s="140"/>
      <c r="G43" s="140"/>
      <c r="H43" s="140"/>
      <c r="I43" s="140"/>
      <c r="J43" s="140"/>
      <c r="K43" s="140"/>
      <c r="L43" s="140"/>
      <c r="M43" s="140"/>
      <c r="N43" s="140"/>
      <c r="O43" s="140"/>
      <c r="P43" s="140"/>
      <c r="Q43" s="140"/>
    </row>
    <row r="44" spans="2:17" x14ac:dyDescent="0.25">
      <c r="B44" s="138" t="s">
        <v>118</v>
      </c>
      <c r="C44" s="139" t="s">
        <v>108</v>
      </c>
      <c r="D44" s="139" t="s">
        <v>109</v>
      </c>
      <c r="E44" s="139" t="s">
        <v>110</v>
      </c>
      <c r="F44" s="139" t="s">
        <v>111</v>
      </c>
      <c r="G44" s="139" t="s">
        <v>112</v>
      </c>
      <c r="H44" s="139" t="s">
        <v>113</v>
      </c>
      <c r="I44" s="139" t="s">
        <v>114</v>
      </c>
      <c r="J44" s="139" t="s">
        <v>115</v>
      </c>
      <c r="O44" s="139" t="s">
        <v>116</v>
      </c>
      <c r="P44" s="139" t="s">
        <v>118</v>
      </c>
      <c r="Q44" s="140"/>
    </row>
    <row r="45" spans="2:17" x14ac:dyDescent="0.25">
      <c r="B45" s="141">
        <v>8</v>
      </c>
      <c r="C45" s="142">
        <v>2.9314</v>
      </c>
      <c r="D45" s="142">
        <v>3.1636000000000002</v>
      </c>
      <c r="E45" s="142">
        <v>3.2484000000000002</v>
      </c>
      <c r="F45" s="142">
        <v>3.4157000000000002</v>
      </c>
      <c r="G45" s="142">
        <v>3.6922000000000001</v>
      </c>
      <c r="H45" s="142">
        <v>3.9735</v>
      </c>
      <c r="I45" s="142">
        <v>4.2678000000000003</v>
      </c>
      <c r="J45" s="142">
        <v>4.5740999999999996</v>
      </c>
      <c r="O45" s="143">
        <v>30</v>
      </c>
      <c r="P45" s="144">
        <v>1142.2</v>
      </c>
      <c r="Q45" s="140"/>
    </row>
    <row r="46" spans="2:17" x14ac:dyDescent="0.25">
      <c r="B46" s="141">
        <v>8.5</v>
      </c>
      <c r="C46" s="142">
        <v>2.6758999999999999</v>
      </c>
      <c r="D46" s="142">
        <v>2.8881999999999999</v>
      </c>
      <c r="E46" s="142">
        <v>2.9657</v>
      </c>
      <c r="F46" s="142">
        <v>3.1185</v>
      </c>
      <c r="G46" s="142">
        <v>3.3704000000000001</v>
      </c>
      <c r="H46" s="142">
        <v>3.6189</v>
      </c>
      <c r="I46" s="142">
        <v>3.8860000000000001</v>
      </c>
      <c r="J46" s="142">
        <v>4.1661999999999999</v>
      </c>
      <c r="O46" s="143">
        <v>40</v>
      </c>
      <c r="P46" s="144">
        <v>1323.1</v>
      </c>
      <c r="Q46" s="140"/>
    </row>
    <row r="47" spans="2:17" x14ac:dyDescent="0.25">
      <c r="B47" s="141">
        <v>9</v>
      </c>
      <c r="C47" s="142">
        <v>2.4203999999999999</v>
      </c>
      <c r="D47" s="142">
        <v>2.6128999999999998</v>
      </c>
      <c r="E47" s="142">
        <v>2.6831</v>
      </c>
      <c r="F47" s="142">
        <v>2.8212999999999999</v>
      </c>
      <c r="G47" s="142">
        <v>3.0486</v>
      </c>
      <c r="H47" s="142">
        <v>3.2643</v>
      </c>
      <c r="I47" s="142">
        <v>3.5043000000000002</v>
      </c>
      <c r="J47" s="142">
        <v>3.7583000000000002</v>
      </c>
      <c r="O47" s="143">
        <v>43.51</v>
      </c>
      <c r="P47" s="144">
        <v>1381.1</v>
      </c>
      <c r="Q47" s="140"/>
    </row>
    <row r="48" spans="2:17" x14ac:dyDescent="0.25">
      <c r="B48" s="141">
        <v>9.5</v>
      </c>
      <c r="C48" s="142">
        <v>2.2267000000000001</v>
      </c>
      <c r="D48" s="142">
        <v>2.4016000000000002</v>
      </c>
      <c r="E48" s="142">
        <v>2.4649000000000001</v>
      </c>
      <c r="F48" s="142">
        <v>2.5901999999999998</v>
      </c>
      <c r="G48" s="142">
        <v>2.7999000000000001</v>
      </c>
      <c r="H48" s="142">
        <v>2.9973999999999998</v>
      </c>
      <c r="I48" s="142">
        <v>3.2183000000000002</v>
      </c>
      <c r="J48" s="142">
        <v>3.4527000000000001</v>
      </c>
      <c r="O48" s="143">
        <v>50</v>
      </c>
      <c r="P48" s="144">
        <v>1482.3</v>
      </c>
      <c r="Q48" s="140"/>
    </row>
    <row r="49" spans="2:17" x14ac:dyDescent="0.25">
      <c r="B49" s="141">
        <v>10</v>
      </c>
      <c r="C49" s="142">
        <v>2.0331000000000001</v>
      </c>
      <c r="D49" s="142">
        <v>2.1903000000000001</v>
      </c>
      <c r="E49" s="142">
        <v>2.2467999999999999</v>
      </c>
      <c r="F49" s="142">
        <v>2.3592</v>
      </c>
      <c r="G49" s="142">
        <v>2.5512999999999999</v>
      </c>
      <c r="H49" s="142">
        <v>2.7305999999999999</v>
      </c>
      <c r="I49" s="142">
        <v>2.9323999999999999</v>
      </c>
      <c r="J49" s="142">
        <v>3.1471</v>
      </c>
      <c r="O49" s="143">
        <v>60</v>
      </c>
      <c r="P49" s="144">
        <v>1625.9</v>
      </c>
      <c r="Q49" s="140"/>
    </row>
    <row r="50" spans="2:17" x14ac:dyDescent="0.25">
      <c r="B50" s="141">
        <v>10.5</v>
      </c>
      <c r="C50" s="142">
        <v>1.8991</v>
      </c>
      <c r="D50" s="142">
        <v>2.0453000000000001</v>
      </c>
      <c r="E50" s="142">
        <v>2.0981000000000001</v>
      </c>
      <c r="F50" s="142">
        <v>2.2033999999999998</v>
      </c>
      <c r="G50" s="142">
        <v>2.3839999999999999</v>
      </c>
      <c r="H50" s="142">
        <v>2.5510999999999999</v>
      </c>
      <c r="I50" s="142">
        <v>2.7402000000000002</v>
      </c>
      <c r="J50" s="142">
        <v>2.9417</v>
      </c>
      <c r="O50" s="143">
        <v>70</v>
      </c>
      <c r="P50" s="144">
        <v>1758.1</v>
      </c>
      <c r="Q50" s="140"/>
    </row>
    <row r="51" spans="2:17" x14ac:dyDescent="0.25">
      <c r="B51" s="141">
        <v>11</v>
      </c>
      <c r="C51" s="142">
        <v>1.7650999999999999</v>
      </c>
      <c r="D51" s="142">
        <v>1.9001999999999999</v>
      </c>
      <c r="E51" s="142">
        <v>1.9494</v>
      </c>
      <c r="F51" s="142">
        <v>2.0476999999999999</v>
      </c>
      <c r="G51" s="142">
        <v>2.2166999999999999</v>
      </c>
      <c r="H51" s="142">
        <v>2.3717000000000001</v>
      </c>
      <c r="I51" s="142">
        <v>2.5480999999999998</v>
      </c>
      <c r="J51" s="142">
        <v>2.7363</v>
      </c>
      <c r="O51" s="143">
        <v>80</v>
      </c>
      <c r="P51" s="144">
        <v>1878.1</v>
      </c>
      <c r="Q51" s="140"/>
    </row>
    <row r="52" spans="2:17" x14ac:dyDescent="0.25">
      <c r="B52" s="141">
        <v>11.5</v>
      </c>
      <c r="C52" s="142">
        <v>1.6559999999999999</v>
      </c>
      <c r="D52" s="142">
        <v>1.7829999999999999</v>
      </c>
      <c r="E52" s="142">
        <v>1.8292999999999999</v>
      </c>
      <c r="F52" s="142">
        <v>1.9218999999999999</v>
      </c>
      <c r="G52" s="142">
        <v>2.0815999999999999</v>
      </c>
      <c r="H52" s="142">
        <v>2.2267999999999999</v>
      </c>
      <c r="I52" s="142">
        <v>2.3927</v>
      </c>
      <c r="J52" s="142">
        <v>2.5701999999999998</v>
      </c>
      <c r="O52" s="143">
        <v>90</v>
      </c>
      <c r="P52" s="144">
        <v>1988</v>
      </c>
      <c r="Q52" s="140"/>
    </row>
    <row r="53" spans="2:17" x14ac:dyDescent="0.25">
      <c r="B53" s="141">
        <v>12</v>
      </c>
      <c r="C53" s="142">
        <v>1.5468999999999999</v>
      </c>
      <c r="D53" s="142">
        <v>1.6657999999999999</v>
      </c>
      <c r="E53" s="142">
        <v>1.7092000000000001</v>
      </c>
      <c r="F53" s="142">
        <v>1.7961</v>
      </c>
      <c r="G53" s="142">
        <v>1.9464999999999999</v>
      </c>
      <c r="H53" s="142">
        <v>2.0819000000000001</v>
      </c>
      <c r="I53" s="142">
        <v>2.2374999999999998</v>
      </c>
      <c r="J53" s="142">
        <v>2.4041000000000001</v>
      </c>
      <c r="O53" s="140"/>
      <c r="P53" s="140"/>
      <c r="Q53" s="140"/>
    </row>
    <row r="54" spans="2:17" x14ac:dyDescent="0.25">
      <c r="B54" s="141">
        <v>12.5</v>
      </c>
      <c r="C54" s="142">
        <v>1.4615</v>
      </c>
      <c r="D54" s="142">
        <v>1.5742</v>
      </c>
      <c r="E54" s="142">
        <v>1.6153</v>
      </c>
      <c r="F54" s="142">
        <v>1.6978</v>
      </c>
      <c r="G54" s="142">
        <v>1.8409</v>
      </c>
      <c r="H54" s="142">
        <v>1.9684999999999999</v>
      </c>
      <c r="I54" s="142">
        <v>2.1158999999999999</v>
      </c>
      <c r="J54" s="142">
        <v>2.274</v>
      </c>
      <c r="O54" s="140"/>
      <c r="P54" s="140"/>
      <c r="Q54" s="140"/>
    </row>
    <row r="55" spans="2:17" x14ac:dyDescent="0.25">
      <c r="B55" s="141">
        <v>13</v>
      </c>
      <c r="C55" s="142">
        <v>1.3762000000000001</v>
      </c>
      <c r="D55" s="142">
        <v>1.4825999999999999</v>
      </c>
      <c r="E55" s="142">
        <v>1.5215000000000001</v>
      </c>
      <c r="F55" s="142">
        <v>1.5994999999999999</v>
      </c>
      <c r="G55" s="142">
        <v>1.7353000000000001</v>
      </c>
      <c r="H55" s="142">
        <v>1.8552</v>
      </c>
      <c r="I55" s="142">
        <v>1.9944</v>
      </c>
      <c r="J55" s="142">
        <v>2.1438000000000001</v>
      </c>
      <c r="O55" s="140"/>
      <c r="P55" s="140"/>
      <c r="Q55" s="140"/>
    </row>
    <row r="56" spans="2:17" x14ac:dyDescent="0.25">
      <c r="B56" s="141">
        <v>13.5</v>
      </c>
      <c r="C56" s="142">
        <v>1.3144</v>
      </c>
      <c r="D56" s="142">
        <v>1.4164000000000001</v>
      </c>
      <c r="E56" s="142">
        <v>1.4536</v>
      </c>
      <c r="F56" s="142">
        <v>1.5285</v>
      </c>
      <c r="G56" s="142">
        <v>1.659</v>
      </c>
      <c r="H56" s="142">
        <v>1.7732000000000001</v>
      </c>
      <c r="I56" s="142">
        <v>1.9063000000000001</v>
      </c>
      <c r="J56" s="142">
        <v>2.0495000000000001</v>
      </c>
      <c r="O56" s="140"/>
      <c r="P56" s="140"/>
      <c r="Q56" s="140"/>
    </row>
    <row r="57" spans="2:17" x14ac:dyDescent="0.25">
      <c r="B57" s="141">
        <v>14</v>
      </c>
      <c r="C57" s="142">
        <v>1.2525999999999999</v>
      </c>
      <c r="D57" s="142">
        <v>1.3501000000000001</v>
      </c>
      <c r="E57" s="142">
        <v>1.3856999999999999</v>
      </c>
      <c r="F57" s="142">
        <v>1.4574</v>
      </c>
      <c r="G57" s="142">
        <v>1.5826</v>
      </c>
      <c r="H57" s="142">
        <v>1.6912</v>
      </c>
      <c r="I57" s="142">
        <v>1.8183</v>
      </c>
      <c r="J57" s="142">
        <v>1.9552</v>
      </c>
      <c r="O57" s="140"/>
      <c r="P57" s="140"/>
      <c r="Q57" s="140"/>
    </row>
    <row r="58" spans="2:17" x14ac:dyDescent="0.25">
      <c r="B58" s="141">
        <v>14.5</v>
      </c>
      <c r="C58" s="142">
        <v>1.1975</v>
      </c>
      <c r="D58" s="142">
        <v>1.2908999999999999</v>
      </c>
      <c r="E58" s="142">
        <v>1.3250999999999999</v>
      </c>
      <c r="F58" s="142">
        <v>1.3937999999999999</v>
      </c>
      <c r="G58" s="142">
        <v>1.5142</v>
      </c>
      <c r="H58" s="142">
        <v>1.6175999999999999</v>
      </c>
      <c r="I58" s="142">
        <v>1.7392000000000001</v>
      </c>
      <c r="J58" s="142">
        <v>1.8695999999999999</v>
      </c>
      <c r="O58" s="140"/>
      <c r="P58" s="140"/>
      <c r="Q58" s="140"/>
    </row>
    <row r="59" spans="2:17" x14ac:dyDescent="0.25">
      <c r="B59" s="141">
        <v>15</v>
      </c>
      <c r="C59" s="142">
        <v>1.1423000000000001</v>
      </c>
      <c r="D59" s="142">
        <v>1.2317</v>
      </c>
      <c r="E59" s="142">
        <v>1.2644</v>
      </c>
      <c r="F59" s="142">
        <v>1.3303</v>
      </c>
      <c r="G59" s="142">
        <v>1.4459</v>
      </c>
      <c r="H59" s="142">
        <v>1.5441</v>
      </c>
      <c r="I59" s="142">
        <v>1.6600999999999999</v>
      </c>
      <c r="J59" s="142">
        <v>1.784</v>
      </c>
      <c r="O59" s="140"/>
      <c r="P59" s="140"/>
      <c r="Q59" s="140"/>
    </row>
    <row r="60" spans="2:17" x14ac:dyDescent="0.25">
      <c r="B60" s="141">
        <v>15.5</v>
      </c>
      <c r="C60" s="142">
        <v>1.0968</v>
      </c>
      <c r="D60" s="142">
        <v>1.1829000000000001</v>
      </c>
      <c r="E60" s="142">
        <v>1.2143999999999999</v>
      </c>
      <c r="F60" s="142">
        <v>1.2778</v>
      </c>
      <c r="G60" s="142">
        <v>1.3893</v>
      </c>
      <c r="H60" s="142">
        <v>1.4832000000000001</v>
      </c>
      <c r="I60" s="142">
        <v>1.5943000000000001</v>
      </c>
      <c r="J60" s="142">
        <v>1.7110000000000001</v>
      </c>
      <c r="O60" s="140"/>
      <c r="P60" s="140"/>
      <c r="Q60" s="140"/>
    </row>
    <row r="61" spans="2:17" x14ac:dyDescent="0.25">
      <c r="B61" s="141">
        <v>16</v>
      </c>
      <c r="C61" s="142">
        <v>1.0513999999999999</v>
      </c>
      <c r="D61" s="142">
        <v>1.1341000000000001</v>
      </c>
      <c r="E61" s="142">
        <v>1.1644000000000001</v>
      </c>
      <c r="F61" s="142">
        <v>1.2254</v>
      </c>
      <c r="G61" s="142">
        <v>1.3328</v>
      </c>
      <c r="H61" s="142">
        <v>1.4222999999999999</v>
      </c>
      <c r="I61" s="142">
        <v>1.5284</v>
      </c>
      <c r="J61" s="142">
        <v>1.6378999999999999</v>
      </c>
      <c r="O61" s="140"/>
      <c r="P61" s="140"/>
      <c r="Q61" s="140"/>
    </row>
    <row r="62" spans="2:17" x14ac:dyDescent="0.25">
      <c r="B62" s="140"/>
      <c r="C62" s="140"/>
      <c r="D62" s="140"/>
      <c r="E62" s="140"/>
      <c r="F62" s="140"/>
      <c r="G62" s="140"/>
      <c r="H62" s="140"/>
      <c r="I62" s="140"/>
      <c r="J62" s="140"/>
      <c r="K62" s="140"/>
      <c r="L62" s="140"/>
      <c r="M62" s="140"/>
      <c r="N62" s="140"/>
      <c r="O62" s="140"/>
      <c r="P62" s="140"/>
      <c r="Q62" s="140"/>
    </row>
    <row r="63" spans="2:17" x14ac:dyDescent="0.25">
      <c r="B63" s="140"/>
      <c r="C63" s="140"/>
      <c r="D63" s="140"/>
      <c r="E63" s="140"/>
      <c r="F63" s="140"/>
      <c r="G63" s="140"/>
      <c r="H63" s="140"/>
      <c r="I63" s="140"/>
      <c r="J63" s="140"/>
      <c r="K63" s="140"/>
      <c r="L63" s="140"/>
      <c r="M63" s="140"/>
      <c r="N63" s="140"/>
      <c r="O63" s="140"/>
      <c r="P63" s="140"/>
      <c r="Q63" s="140"/>
    </row>
    <row r="64" spans="2:17" x14ac:dyDescent="0.25">
      <c r="B64" s="140"/>
      <c r="C64" s="140"/>
      <c r="D64" s="140"/>
      <c r="E64" s="140"/>
      <c r="F64" s="140"/>
      <c r="G64" s="140"/>
      <c r="H64" s="140"/>
      <c r="I64" s="140"/>
      <c r="J64" s="140"/>
      <c r="K64" s="140"/>
      <c r="L64" s="140"/>
      <c r="M64" s="140"/>
      <c r="N64" s="140"/>
      <c r="O64" s="140"/>
      <c r="P64" s="140"/>
      <c r="Q64" s="140"/>
    </row>
    <row r="65" spans="2:17" x14ac:dyDescent="0.25">
      <c r="B65" s="138" t="s">
        <v>119</v>
      </c>
      <c r="C65" s="139" t="s">
        <v>108</v>
      </c>
      <c r="D65" s="139" t="s">
        <v>109</v>
      </c>
      <c r="E65" s="139" t="s">
        <v>110</v>
      </c>
      <c r="F65" s="139" t="s">
        <v>111</v>
      </c>
      <c r="G65" s="139" t="s">
        <v>112</v>
      </c>
      <c r="H65" s="139" t="s">
        <v>113</v>
      </c>
      <c r="I65" s="139" t="s">
        <v>114</v>
      </c>
      <c r="J65" s="139" t="s">
        <v>115</v>
      </c>
      <c r="O65" s="139" t="s">
        <v>116</v>
      </c>
      <c r="P65" s="139" t="s">
        <v>119</v>
      </c>
      <c r="Q65" s="140"/>
    </row>
    <row r="66" spans="2:17" x14ac:dyDescent="0.25">
      <c r="B66" s="141">
        <v>8</v>
      </c>
      <c r="C66" s="142">
        <v>1.9599</v>
      </c>
      <c r="D66" s="142">
        <v>2.2883</v>
      </c>
      <c r="E66" s="142">
        <v>2.3965999999999998</v>
      </c>
      <c r="F66" s="142">
        <v>2.5876000000000001</v>
      </c>
      <c r="G66" s="142">
        <v>2.8561000000000001</v>
      </c>
      <c r="H66" s="142">
        <v>3.0941000000000001</v>
      </c>
      <c r="I66" s="142">
        <v>3.3033000000000001</v>
      </c>
      <c r="J66" s="142">
        <v>3.5053000000000001</v>
      </c>
      <c r="O66" s="143">
        <v>30</v>
      </c>
      <c r="P66" s="144">
        <v>1302.5</v>
      </c>
      <c r="Q66" s="140"/>
    </row>
    <row r="67" spans="2:17" x14ac:dyDescent="0.25">
      <c r="B67" s="141">
        <v>8.5</v>
      </c>
      <c r="C67" s="142">
        <v>1.7931999999999999</v>
      </c>
      <c r="D67" s="142">
        <v>2.0933999999999999</v>
      </c>
      <c r="E67" s="142">
        <v>2.1924000000000001</v>
      </c>
      <c r="F67" s="142">
        <v>2.367</v>
      </c>
      <c r="G67" s="142">
        <v>2.6124000000000001</v>
      </c>
      <c r="H67" s="142">
        <v>2.8298999999999999</v>
      </c>
      <c r="I67" s="142">
        <v>3.0215999999999998</v>
      </c>
      <c r="J67" s="142">
        <v>3.2082000000000002</v>
      </c>
      <c r="O67" s="143">
        <v>40</v>
      </c>
      <c r="P67" s="144">
        <v>1504.6</v>
      </c>
      <c r="Q67" s="140"/>
    </row>
    <row r="68" spans="2:17" x14ac:dyDescent="0.25">
      <c r="B68" s="141">
        <v>9</v>
      </c>
      <c r="C68" s="142">
        <v>1.6266</v>
      </c>
      <c r="D68" s="142">
        <v>1.8986000000000001</v>
      </c>
      <c r="E68" s="142">
        <v>1.9883</v>
      </c>
      <c r="F68" s="142">
        <v>2.1463999999999999</v>
      </c>
      <c r="G68" s="142">
        <v>2.3687</v>
      </c>
      <c r="H68" s="142">
        <v>2.5657000000000001</v>
      </c>
      <c r="I68" s="142">
        <v>2.74</v>
      </c>
      <c r="J68" s="142">
        <v>2.9112</v>
      </c>
      <c r="O68" s="143">
        <v>43.51</v>
      </c>
      <c r="P68" s="144">
        <v>1569.6</v>
      </c>
      <c r="Q68" s="140"/>
    </row>
    <row r="69" spans="2:17" x14ac:dyDescent="0.25">
      <c r="B69" s="141">
        <v>9.5</v>
      </c>
      <c r="C69" s="142">
        <v>1.4863</v>
      </c>
      <c r="D69" s="142">
        <v>1.7343999999999999</v>
      </c>
      <c r="E69" s="142">
        <v>1.8162</v>
      </c>
      <c r="F69" s="142">
        <v>1.9604999999999999</v>
      </c>
      <c r="G69" s="142">
        <v>2.1634000000000002</v>
      </c>
      <c r="H69" s="142">
        <v>2.3433000000000002</v>
      </c>
      <c r="I69" s="142">
        <v>2.5038</v>
      </c>
      <c r="J69" s="142">
        <v>2.6608000000000001</v>
      </c>
      <c r="O69" s="143">
        <v>50</v>
      </c>
      <c r="P69" s="144">
        <v>1683.4</v>
      </c>
      <c r="Q69" s="140"/>
    </row>
    <row r="70" spans="2:17" x14ac:dyDescent="0.25">
      <c r="B70" s="141">
        <v>10</v>
      </c>
      <c r="C70" s="142">
        <v>1.3460000000000001</v>
      </c>
      <c r="D70" s="142">
        <v>1.5702</v>
      </c>
      <c r="E70" s="142">
        <v>1.6442000000000001</v>
      </c>
      <c r="F70" s="142">
        <v>1.7746</v>
      </c>
      <c r="G70" s="142">
        <v>1.9581</v>
      </c>
      <c r="H70" s="142">
        <v>2.121</v>
      </c>
      <c r="I70" s="142">
        <v>2.2675999999999998</v>
      </c>
      <c r="J70" s="142">
        <v>2.4104999999999999</v>
      </c>
      <c r="O70" s="143">
        <v>60</v>
      </c>
      <c r="P70" s="144">
        <v>1845.4</v>
      </c>
      <c r="Q70" s="140"/>
    </row>
    <row r="71" spans="2:17" x14ac:dyDescent="0.25">
      <c r="B71" s="141">
        <v>10.5</v>
      </c>
      <c r="C71" s="142">
        <v>1.2128000000000001</v>
      </c>
      <c r="D71" s="142">
        <v>1.4142999999999999</v>
      </c>
      <c r="E71" s="142">
        <v>1.4807999999999999</v>
      </c>
      <c r="F71" s="142">
        <v>1.5981000000000001</v>
      </c>
      <c r="G71" s="142">
        <v>1.7633000000000001</v>
      </c>
      <c r="H71" s="142">
        <v>1.9100999999999999</v>
      </c>
      <c r="I71" s="142">
        <v>2.0436000000000001</v>
      </c>
      <c r="J71" s="142">
        <v>2.1722000000000001</v>
      </c>
      <c r="O71" s="143">
        <v>70</v>
      </c>
      <c r="P71" s="144">
        <v>1994.1</v>
      </c>
      <c r="Q71" s="140"/>
    </row>
    <row r="72" spans="2:17" x14ac:dyDescent="0.25">
      <c r="B72" s="141">
        <v>11</v>
      </c>
      <c r="C72" s="142">
        <v>1.0797000000000001</v>
      </c>
      <c r="D72" s="142">
        <v>1.2585</v>
      </c>
      <c r="E72" s="142">
        <v>1.3174999999999999</v>
      </c>
      <c r="F72" s="142">
        <v>1.4216</v>
      </c>
      <c r="G72" s="142">
        <v>1.5685</v>
      </c>
      <c r="H72" s="142">
        <v>1.6992</v>
      </c>
      <c r="I72" s="142">
        <v>1.8196000000000001</v>
      </c>
      <c r="J72" s="142">
        <v>1.9339</v>
      </c>
      <c r="O72" s="143">
        <v>80</v>
      </c>
      <c r="P72" s="144">
        <v>2132.6999999999998</v>
      </c>
      <c r="Q72" s="140"/>
    </row>
    <row r="73" spans="2:17" x14ac:dyDescent="0.25">
      <c r="B73" s="141">
        <v>11.5</v>
      </c>
      <c r="C73" s="142">
        <v>1.0145</v>
      </c>
      <c r="D73" s="142">
        <v>1.1819</v>
      </c>
      <c r="E73" s="142">
        <v>1.2372000000000001</v>
      </c>
      <c r="F73" s="142">
        <v>1.3349</v>
      </c>
      <c r="G73" s="142">
        <v>1.4728000000000001</v>
      </c>
      <c r="H73" s="142">
        <v>1.5959000000000001</v>
      </c>
      <c r="I73" s="142">
        <v>1.7101</v>
      </c>
      <c r="J73" s="142">
        <v>1.8171999999999999</v>
      </c>
      <c r="O73" s="143">
        <v>90</v>
      </c>
      <c r="P73" s="144">
        <v>2262</v>
      </c>
      <c r="Q73" s="140"/>
    </row>
    <row r="74" spans="2:17" x14ac:dyDescent="0.25">
      <c r="B74" s="141">
        <v>12</v>
      </c>
      <c r="C74" s="142">
        <v>0.94930000000000003</v>
      </c>
      <c r="D74" s="142">
        <v>1.1053999999999999</v>
      </c>
      <c r="E74" s="142">
        <v>1.1571</v>
      </c>
      <c r="F74" s="142">
        <v>1.2482</v>
      </c>
      <c r="G74" s="142">
        <v>1.3772</v>
      </c>
      <c r="H74" s="142">
        <v>1.4925999999999999</v>
      </c>
      <c r="I74" s="142">
        <v>1.6008</v>
      </c>
      <c r="J74" s="142">
        <v>1.7005999999999999</v>
      </c>
      <c r="O74" s="140"/>
      <c r="P74" s="140"/>
      <c r="Q74" s="140"/>
    </row>
    <row r="75" spans="2:17" x14ac:dyDescent="0.25">
      <c r="B75" s="141">
        <v>12.5</v>
      </c>
      <c r="C75" s="142">
        <v>0.89139999999999997</v>
      </c>
      <c r="D75" s="142">
        <v>1.0375000000000001</v>
      </c>
      <c r="E75" s="142">
        <v>1.0858000000000001</v>
      </c>
      <c r="F75" s="142">
        <v>1.1712</v>
      </c>
      <c r="G75" s="142">
        <v>1.2923</v>
      </c>
      <c r="H75" s="142">
        <v>1.401</v>
      </c>
      <c r="I75" s="142">
        <v>1.5032000000000001</v>
      </c>
      <c r="J75" s="142">
        <v>1.5965</v>
      </c>
      <c r="O75" s="140"/>
      <c r="P75" s="140"/>
      <c r="Q75" s="140"/>
    </row>
    <row r="76" spans="2:17" x14ac:dyDescent="0.25">
      <c r="B76" s="141">
        <v>13</v>
      </c>
      <c r="C76" s="142">
        <v>0.83350000000000002</v>
      </c>
      <c r="D76" s="142">
        <v>0.96950000000000003</v>
      </c>
      <c r="E76" s="142">
        <v>1.0145</v>
      </c>
      <c r="F76" s="142">
        <v>1.0942000000000001</v>
      </c>
      <c r="G76" s="142">
        <v>1.2074</v>
      </c>
      <c r="H76" s="142">
        <v>1.3093999999999999</v>
      </c>
      <c r="I76" s="142">
        <v>1.4056</v>
      </c>
      <c r="J76" s="142">
        <v>1.4924999999999999</v>
      </c>
      <c r="O76" s="140"/>
      <c r="P76" s="140"/>
      <c r="Q76" s="140"/>
    </row>
    <row r="77" spans="2:17" x14ac:dyDescent="0.25">
      <c r="B77" s="141">
        <v>13.5</v>
      </c>
      <c r="C77" s="142">
        <v>0.78310000000000002</v>
      </c>
      <c r="D77" s="142">
        <v>0.91010000000000002</v>
      </c>
      <c r="E77" s="142">
        <v>0.95220000000000005</v>
      </c>
      <c r="F77" s="142">
        <v>1.0268999999999999</v>
      </c>
      <c r="G77" s="142">
        <v>1.1332</v>
      </c>
      <c r="H77" s="142">
        <v>1.2296</v>
      </c>
      <c r="I77" s="142">
        <v>1.3199000000000001</v>
      </c>
      <c r="J77" s="142">
        <v>1.4012</v>
      </c>
      <c r="O77" s="140"/>
      <c r="P77" s="140"/>
      <c r="Q77" s="140"/>
    </row>
    <row r="78" spans="2:17" x14ac:dyDescent="0.25">
      <c r="B78" s="141">
        <v>14</v>
      </c>
      <c r="C78" s="142">
        <v>0.73270000000000002</v>
      </c>
      <c r="D78" s="142">
        <v>0.85070000000000001</v>
      </c>
      <c r="E78" s="142">
        <v>0.89</v>
      </c>
      <c r="F78" s="142">
        <v>0.9597</v>
      </c>
      <c r="G78" s="142">
        <v>1.0589999999999999</v>
      </c>
      <c r="H78" s="142">
        <v>1.1498999999999999</v>
      </c>
      <c r="I78" s="142">
        <v>1.2343</v>
      </c>
      <c r="J78" s="142">
        <v>1.3098000000000001</v>
      </c>
      <c r="O78" s="140"/>
      <c r="P78" s="140"/>
      <c r="Q78" s="140"/>
    </row>
    <row r="79" spans="2:17" x14ac:dyDescent="0.25">
      <c r="B79" s="141">
        <v>14.5</v>
      </c>
      <c r="C79" s="142">
        <v>0.68979999999999997</v>
      </c>
      <c r="D79" s="142">
        <v>0.80020000000000002</v>
      </c>
      <c r="E79" s="142">
        <v>0.83689999999999998</v>
      </c>
      <c r="F79" s="142">
        <v>0.9022</v>
      </c>
      <c r="G79" s="142">
        <v>0.99580000000000002</v>
      </c>
      <c r="H79" s="142">
        <v>1.0815999999999999</v>
      </c>
      <c r="I79" s="142">
        <v>1.1605000000000001</v>
      </c>
      <c r="J79" s="142">
        <v>1.2313000000000001</v>
      </c>
      <c r="O79" s="140"/>
      <c r="P79" s="140"/>
      <c r="Q79" s="140"/>
    </row>
    <row r="80" spans="2:17" x14ac:dyDescent="0.25">
      <c r="B80" s="141">
        <v>15</v>
      </c>
      <c r="C80" s="142">
        <v>0.64700000000000002</v>
      </c>
      <c r="D80" s="142">
        <v>0.74970000000000003</v>
      </c>
      <c r="E80" s="142">
        <v>0.78390000000000004</v>
      </c>
      <c r="F80" s="142">
        <v>0.84470000000000001</v>
      </c>
      <c r="G80" s="142">
        <v>0.9325</v>
      </c>
      <c r="H80" s="142">
        <v>1.0134000000000001</v>
      </c>
      <c r="I80" s="142">
        <v>1.0868</v>
      </c>
      <c r="J80" s="142">
        <v>1.1527000000000001</v>
      </c>
      <c r="O80" s="140"/>
      <c r="P80" s="140"/>
      <c r="Q80" s="140"/>
    </row>
    <row r="81" spans="2:17" x14ac:dyDescent="0.25">
      <c r="B81" s="141">
        <v>15.5</v>
      </c>
      <c r="C81" s="142">
        <v>0.61119999999999997</v>
      </c>
      <c r="D81" s="142">
        <v>0.70820000000000005</v>
      </c>
      <c r="E81" s="142">
        <v>0.74039999999999995</v>
      </c>
      <c r="F81" s="142">
        <v>0.79769999999999996</v>
      </c>
      <c r="G81" s="142">
        <v>0.88029999999999997</v>
      </c>
      <c r="H81" s="142">
        <v>0.95620000000000005</v>
      </c>
      <c r="I81" s="142">
        <v>1.0250999999999999</v>
      </c>
      <c r="J81" s="142">
        <v>1.087</v>
      </c>
      <c r="O81" s="140"/>
      <c r="P81" s="140"/>
      <c r="Q81" s="140"/>
    </row>
    <row r="82" spans="2:17" x14ac:dyDescent="0.25">
      <c r="B82" s="141">
        <v>16</v>
      </c>
      <c r="C82" s="142">
        <v>0.57540000000000002</v>
      </c>
      <c r="D82" s="142">
        <v>0.66659999999999997</v>
      </c>
      <c r="E82" s="142">
        <v>0.69689999999999996</v>
      </c>
      <c r="F82" s="142">
        <v>0.75070000000000003</v>
      </c>
      <c r="G82" s="142">
        <v>0.82809999999999995</v>
      </c>
      <c r="H82" s="142">
        <v>0.89910000000000001</v>
      </c>
      <c r="I82" s="142">
        <v>0.96340000000000003</v>
      </c>
      <c r="J82" s="142">
        <v>1.0213000000000001</v>
      </c>
      <c r="O82" s="140"/>
      <c r="P82" s="140"/>
      <c r="Q82" s="140"/>
    </row>
    <row r="83" spans="2:17" x14ac:dyDescent="0.25">
      <c r="B83" s="140"/>
      <c r="C83" s="140"/>
      <c r="D83" s="140"/>
      <c r="E83" s="140"/>
      <c r="F83" s="140"/>
      <c r="G83" s="140"/>
      <c r="H83" s="140"/>
      <c r="I83" s="140"/>
      <c r="J83" s="140"/>
      <c r="K83" s="140"/>
      <c r="L83" s="140"/>
      <c r="M83" s="140"/>
      <c r="N83" s="140"/>
      <c r="O83" s="140"/>
      <c r="P83" s="140"/>
      <c r="Q83" s="140"/>
    </row>
    <row r="84" spans="2:17" x14ac:dyDescent="0.25">
      <c r="B84" s="140"/>
      <c r="C84" s="140"/>
      <c r="D84" s="140"/>
      <c r="E84" s="140"/>
      <c r="F84" s="140"/>
      <c r="G84" s="140"/>
      <c r="H84" s="140"/>
      <c r="I84" s="140"/>
      <c r="J84" s="140"/>
      <c r="K84" s="140"/>
      <c r="L84" s="140"/>
      <c r="M84" s="140"/>
      <c r="N84" s="140"/>
      <c r="O84" s="140"/>
      <c r="P84" s="140"/>
      <c r="Q84" s="140"/>
    </row>
    <row r="85" spans="2:17" x14ac:dyDescent="0.25">
      <c r="B85" s="140"/>
      <c r="C85" s="140"/>
      <c r="D85" s="140"/>
      <c r="E85" s="140"/>
      <c r="F85" s="140"/>
      <c r="G85" s="140"/>
      <c r="H85" s="140"/>
      <c r="I85" s="140"/>
      <c r="J85" s="140"/>
      <c r="K85" s="140"/>
      <c r="L85" s="140"/>
      <c r="M85" s="140"/>
      <c r="N85" s="140"/>
      <c r="O85" s="140"/>
      <c r="P85" s="140"/>
      <c r="Q85" s="140"/>
    </row>
    <row r="86" spans="2:17" x14ac:dyDescent="0.25">
      <c r="B86" s="138" t="s">
        <v>120</v>
      </c>
      <c r="C86" s="139" t="s">
        <v>108</v>
      </c>
      <c r="D86" s="139" t="s">
        <v>109</v>
      </c>
      <c r="E86" s="139" t="s">
        <v>110</v>
      </c>
      <c r="F86" s="139" t="s">
        <v>111</v>
      </c>
      <c r="G86" s="139" t="s">
        <v>112</v>
      </c>
      <c r="H86" s="139" t="s">
        <v>113</v>
      </c>
      <c r="I86" s="139" t="s">
        <v>114</v>
      </c>
      <c r="J86" s="139" t="s">
        <v>115</v>
      </c>
      <c r="O86" s="139" t="s">
        <v>116</v>
      </c>
      <c r="P86" s="139" t="s">
        <v>120</v>
      </c>
      <c r="Q86" s="140"/>
    </row>
    <row r="87" spans="2:17" x14ac:dyDescent="0.25">
      <c r="B87" s="141">
        <v>8</v>
      </c>
      <c r="C87" s="142">
        <v>1.4621</v>
      </c>
      <c r="D87" s="142">
        <v>1.5015000000000001</v>
      </c>
      <c r="E87" s="142">
        <v>1.5192000000000001</v>
      </c>
      <c r="F87" s="142">
        <v>1.5595000000000001</v>
      </c>
      <c r="G87" s="142">
        <v>1.6384000000000001</v>
      </c>
      <c r="H87" s="142">
        <v>1.7390000000000001</v>
      </c>
      <c r="I87" s="142">
        <v>1.8582000000000001</v>
      </c>
      <c r="J87" s="142">
        <v>1.9918</v>
      </c>
      <c r="O87" s="143">
        <v>30</v>
      </c>
      <c r="P87" s="144">
        <v>1801.4</v>
      </c>
      <c r="Q87" s="140"/>
    </row>
    <row r="88" spans="2:17" x14ac:dyDescent="0.25">
      <c r="B88" s="141">
        <v>8.5</v>
      </c>
      <c r="C88" s="142">
        <v>1.3554999999999999</v>
      </c>
      <c r="D88" s="142">
        <v>1.3926000000000001</v>
      </c>
      <c r="E88" s="142">
        <v>1.4092</v>
      </c>
      <c r="F88" s="142">
        <v>1.4468000000000001</v>
      </c>
      <c r="G88" s="142">
        <v>1.52</v>
      </c>
      <c r="H88" s="142">
        <v>1.6117999999999999</v>
      </c>
      <c r="I88" s="142">
        <v>1.7215</v>
      </c>
      <c r="J88" s="142">
        <v>1.8462000000000001</v>
      </c>
      <c r="O88" s="143">
        <v>40</v>
      </c>
      <c r="P88" s="144">
        <v>2063.6999999999998</v>
      </c>
      <c r="Q88" s="140"/>
    </row>
    <row r="89" spans="2:17" x14ac:dyDescent="0.25">
      <c r="B89" s="141">
        <v>9</v>
      </c>
      <c r="C89" s="142">
        <v>1.2488999999999999</v>
      </c>
      <c r="D89" s="142">
        <v>1.2837000000000001</v>
      </c>
      <c r="E89" s="142">
        <v>1.2991999999999999</v>
      </c>
      <c r="F89" s="142">
        <v>1.3341000000000001</v>
      </c>
      <c r="G89" s="142">
        <v>1.4016</v>
      </c>
      <c r="H89" s="142">
        <v>1.4845999999999999</v>
      </c>
      <c r="I89" s="142">
        <v>1.5848</v>
      </c>
      <c r="J89" s="142">
        <v>1.7004999999999999</v>
      </c>
      <c r="O89" s="143">
        <v>43.51</v>
      </c>
      <c r="P89" s="144">
        <v>2149</v>
      </c>
      <c r="Q89" s="140"/>
    </row>
    <row r="90" spans="2:17" x14ac:dyDescent="0.25">
      <c r="B90" s="141">
        <v>9.5</v>
      </c>
      <c r="C90" s="142">
        <v>1.1567000000000001</v>
      </c>
      <c r="D90" s="142">
        <v>1.1894</v>
      </c>
      <c r="E90" s="142">
        <v>1.2037</v>
      </c>
      <c r="F90" s="142">
        <v>1.2353000000000001</v>
      </c>
      <c r="G90" s="142">
        <v>1.2967</v>
      </c>
      <c r="H90" s="142">
        <v>1.3734999999999999</v>
      </c>
      <c r="I90" s="142">
        <v>1.4666999999999999</v>
      </c>
      <c r="J90" s="142">
        <v>1.5746</v>
      </c>
      <c r="O90" s="143">
        <v>50</v>
      </c>
      <c r="P90" s="144">
        <v>2299.3000000000002</v>
      </c>
      <c r="Q90" s="140"/>
    </row>
    <row r="91" spans="2:17" x14ac:dyDescent="0.25">
      <c r="B91" s="141">
        <v>10</v>
      </c>
      <c r="C91" s="142">
        <v>1.0645</v>
      </c>
      <c r="D91" s="142">
        <v>1.0951</v>
      </c>
      <c r="E91" s="142">
        <v>1.1083000000000001</v>
      </c>
      <c r="F91" s="142">
        <v>1.1366000000000001</v>
      </c>
      <c r="G91" s="142">
        <v>1.1918</v>
      </c>
      <c r="H91" s="142">
        <v>1.2624</v>
      </c>
      <c r="I91" s="142">
        <v>1.3486</v>
      </c>
      <c r="J91" s="142">
        <v>1.4487000000000001</v>
      </c>
      <c r="O91" s="143">
        <v>60</v>
      </c>
      <c r="P91" s="144">
        <v>2515.4</v>
      </c>
      <c r="Q91" s="140"/>
    </row>
    <row r="92" spans="2:17" x14ac:dyDescent="0.25">
      <c r="B92" s="141">
        <v>10.5</v>
      </c>
      <c r="C92" s="142">
        <v>0.98680000000000001</v>
      </c>
      <c r="D92" s="142">
        <v>1.0147999999999999</v>
      </c>
      <c r="E92" s="142">
        <v>1.0265</v>
      </c>
      <c r="F92" s="142">
        <v>1.0525</v>
      </c>
      <c r="G92" s="142">
        <v>1.1033999999999999</v>
      </c>
      <c r="H92" s="142">
        <v>1.1689000000000001</v>
      </c>
      <c r="I92" s="142">
        <v>1.2492000000000001</v>
      </c>
      <c r="J92" s="142">
        <v>1.3424</v>
      </c>
      <c r="O92" s="143">
        <v>70</v>
      </c>
      <c r="P92" s="144">
        <v>2716.2</v>
      </c>
      <c r="Q92" s="140"/>
    </row>
    <row r="93" spans="2:17" x14ac:dyDescent="0.25">
      <c r="B93" s="141">
        <v>11</v>
      </c>
      <c r="C93" s="142">
        <v>0.90910000000000002</v>
      </c>
      <c r="D93" s="142">
        <v>0.9345</v>
      </c>
      <c r="E93" s="142">
        <v>0.94479999999999997</v>
      </c>
      <c r="F93" s="142">
        <v>0.96840000000000004</v>
      </c>
      <c r="G93" s="142">
        <v>1.0150999999999999</v>
      </c>
      <c r="H93" s="142">
        <v>1.0754999999999999</v>
      </c>
      <c r="I93" s="142">
        <v>1.1497999999999999</v>
      </c>
      <c r="J93" s="142">
        <v>1.2362</v>
      </c>
      <c r="O93" s="143">
        <v>80</v>
      </c>
      <c r="P93" s="144">
        <v>2902.4</v>
      </c>
      <c r="Q93" s="140"/>
    </row>
    <row r="94" spans="2:17" x14ac:dyDescent="0.25">
      <c r="B94" s="141">
        <v>11.5</v>
      </c>
      <c r="C94" s="142">
        <v>0.8458</v>
      </c>
      <c r="D94" s="142">
        <v>0.86890000000000001</v>
      </c>
      <c r="E94" s="142">
        <v>0.87839999999999996</v>
      </c>
      <c r="F94" s="142">
        <v>0.90010000000000001</v>
      </c>
      <c r="G94" s="142">
        <v>0.94340000000000002</v>
      </c>
      <c r="H94" s="142">
        <v>0.99960000000000004</v>
      </c>
      <c r="I94" s="142">
        <v>1.0689</v>
      </c>
      <c r="J94" s="142">
        <v>1.1496999999999999</v>
      </c>
      <c r="O94" s="143">
        <v>90</v>
      </c>
      <c r="P94" s="144">
        <v>3076.3</v>
      </c>
      <c r="Q94" s="140"/>
    </row>
    <row r="95" spans="2:17" x14ac:dyDescent="0.25">
      <c r="B95" s="141">
        <v>12</v>
      </c>
      <c r="C95" s="142">
        <v>0.78269999999999995</v>
      </c>
      <c r="D95" s="142">
        <v>0.80330000000000001</v>
      </c>
      <c r="E95" s="142">
        <v>0.81200000000000006</v>
      </c>
      <c r="F95" s="142">
        <v>0.83189999999999997</v>
      </c>
      <c r="G95" s="142">
        <v>0.87170000000000003</v>
      </c>
      <c r="H95" s="142">
        <v>0.92369999999999997</v>
      </c>
      <c r="I95" s="142">
        <v>0.98809999999999998</v>
      </c>
      <c r="J95" s="142">
        <v>1.0632999999999999</v>
      </c>
      <c r="O95" s="140"/>
      <c r="P95" s="140"/>
      <c r="Q95" s="140"/>
    </row>
    <row r="96" spans="2:17" x14ac:dyDescent="0.25">
      <c r="B96" s="141">
        <v>12.5</v>
      </c>
      <c r="C96" s="142">
        <v>0.72909999999999997</v>
      </c>
      <c r="D96" s="142">
        <v>0.74790000000000001</v>
      </c>
      <c r="E96" s="142">
        <v>0.75590000000000002</v>
      </c>
      <c r="F96" s="142">
        <v>0.77429999999999999</v>
      </c>
      <c r="G96" s="142">
        <v>0.81130000000000002</v>
      </c>
      <c r="H96" s="142">
        <v>0.85970000000000002</v>
      </c>
      <c r="I96" s="142">
        <v>0.91979999999999995</v>
      </c>
      <c r="J96" s="142">
        <v>0.99</v>
      </c>
      <c r="O96" s="140"/>
      <c r="P96" s="140"/>
      <c r="Q96" s="140"/>
    </row>
    <row r="97" spans="2:17" x14ac:dyDescent="0.25">
      <c r="B97" s="141">
        <v>13</v>
      </c>
      <c r="C97" s="142">
        <v>0.67569999999999997</v>
      </c>
      <c r="D97" s="142">
        <v>0.69259999999999999</v>
      </c>
      <c r="E97" s="142">
        <v>0.69989999999999997</v>
      </c>
      <c r="F97" s="142">
        <v>0.71679999999999999</v>
      </c>
      <c r="G97" s="142">
        <v>0.75090000000000001</v>
      </c>
      <c r="H97" s="142">
        <v>0.79569999999999996</v>
      </c>
      <c r="I97" s="142">
        <v>0.85150000000000003</v>
      </c>
      <c r="J97" s="142">
        <v>0.91690000000000005</v>
      </c>
      <c r="O97" s="140"/>
      <c r="P97" s="140"/>
      <c r="Q97" s="140"/>
    </row>
    <row r="98" spans="2:17" x14ac:dyDescent="0.25">
      <c r="B98" s="141">
        <v>13.5</v>
      </c>
      <c r="C98" s="142">
        <v>0.63370000000000004</v>
      </c>
      <c r="D98" s="142">
        <v>0.6492</v>
      </c>
      <c r="E98" s="142">
        <v>0.65600000000000003</v>
      </c>
      <c r="F98" s="142">
        <v>0.67169999999999996</v>
      </c>
      <c r="G98" s="142">
        <v>0.70350000000000001</v>
      </c>
      <c r="H98" s="142">
        <v>0.74560000000000004</v>
      </c>
      <c r="I98" s="142">
        <v>0.79800000000000004</v>
      </c>
      <c r="J98" s="142">
        <v>0.85929999999999995</v>
      </c>
      <c r="O98" s="140"/>
      <c r="P98" s="140"/>
      <c r="Q98" s="140"/>
    </row>
    <row r="99" spans="2:17" x14ac:dyDescent="0.25">
      <c r="B99" s="141">
        <v>14</v>
      </c>
      <c r="C99" s="142">
        <v>0.59179999999999999</v>
      </c>
      <c r="D99" s="142">
        <v>0.60589999999999999</v>
      </c>
      <c r="E99" s="142">
        <v>0.61209999999999998</v>
      </c>
      <c r="F99" s="142">
        <v>0.62670000000000003</v>
      </c>
      <c r="G99" s="142">
        <v>0.65629999999999999</v>
      </c>
      <c r="H99" s="142">
        <v>0.69550000000000001</v>
      </c>
      <c r="I99" s="142">
        <v>0.74450000000000005</v>
      </c>
      <c r="J99" s="142">
        <v>0.80179999999999996</v>
      </c>
      <c r="O99" s="140"/>
      <c r="P99" s="140"/>
      <c r="Q99" s="140"/>
    </row>
    <row r="100" spans="2:17" x14ac:dyDescent="0.25">
      <c r="B100" s="141">
        <v>14.5</v>
      </c>
      <c r="C100" s="142">
        <v>0.56189999999999996</v>
      </c>
      <c r="D100" s="142">
        <v>0.57499999999999996</v>
      </c>
      <c r="E100" s="142">
        <v>0.58089999999999997</v>
      </c>
      <c r="F100" s="142">
        <v>0.59470000000000001</v>
      </c>
      <c r="G100" s="142">
        <v>0.62280000000000002</v>
      </c>
      <c r="H100" s="142">
        <v>0.66</v>
      </c>
      <c r="I100" s="142">
        <v>0.70650000000000002</v>
      </c>
      <c r="J100" s="142">
        <v>0.76080000000000003</v>
      </c>
      <c r="O100" s="140"/>
      <c r="P100" s="140"/>
      <c r="Q100" s="140"/>
    </row>
    <row r="101" spans="2:17" x14ac:dyDescent="0.25">
      <c r="B101" s="141">
        <v>15</v>
      </c>
      <c r="C101" s="142">
        <v>0.53210000000000002</v>
      </c>
      <c r="D101" s="142">
        <v>0.54430000000000001</v>
      </c>
      <c r="E101" s="142">
        <v>0.54979999999999996</v>
      </c>
      <c r="F101" s="142">
        <v>0.56279999999999997</v>
      </c>
      <c r="G101" s="142">
        <v>0.58930000000000005</v>
      </c>
      <c r="H101" s="142">
        <v>0.62450000000000006</v>
      </c>
      <c r="I101" s="142">
        <v>0.66859999999999997</v>
      </c>
      <c r="J101" s="142">
        <v>0.71989999999999998</v>
      </c>
      <c r="O101" s="140"/>
      <c r="P101" s="140"/>
      <c r="Q101" s="140"/>
    </row>
    <row r="102" spans="2:17" x14ac:dyDescent="0.25">
      <c r="B102" s="141">
        <v>15.5</v>
      </c>
      <c r="C102" s="142">
        <v>0.51429999999999998</v>
      </c>
      <c r="D102" s="142">
        <v>0.52590000000000003</v>
      </c>
      <c r="E102" s="142">
        <v>0.53120000000000001</v>
      </c>
      <c r="F102" s="142">
        <v>0.54379999999999995</v>
      </c>
      <c r="G102" s="142">
        <v>0.56940000000000002</v>
      </c>
      <c r="H102" s="142">
        <v>0.60340000000000005</v>
      </c>
      <c r="I102" s="142">
        <v>0.64610000000000001</v>
      </c>
      <c r="J102" s="142">
        <v>0.69540000000000002</v>
      </c>
      <c r="O102" s="140"/>
      <c r="P102" s="140"/>
      <c r="Q102" s="140"/>
    </row>
    <row r="103" spans="2:17" x14ac:dyDescent="0.25">
      <c r="B103" s="141">
        <v>16</v>
      </c>
      <c r="C103" s="142">
        <v>0.4965</v>
      </c>
      <c r="D103" s="142">
        <v>0.50760000000000005</v>
      </c>
      <c r="E103" s="142">
        <v>0.51270000000000004</v>
      </c>
      <c r="F103" s="142">
        <v>0.52480000000000004</v>
      </c>
      <c r="G103" s="142">
        <v>0.54949999999999999</v>
      </c>
      <c r="H103" s="142">
        <v>0.58240000000000003</v>
      </c>
      <c r="I103" s="142">
        <v>0.62350000000000005</v>
      </c>
      <c r="J103" s="142">
        <v>0.67090000000000005</v>
      </c>
      <c r="O103" s="140"/>
      <c r="P103" s="140"/>
      <c r="Q103" s="140"/>
    </row>
    <row r="104" spans="2:17" x14ac:dyDescent="0.25">
      <c r="B104" s="140"/>
      <c r="C104" s="140"/>
      <c r="D104" s="140"/>
      <c r="E104" s="140"/>
      <c r="F104" s="140"/>
      <c r="G104" s="140"/>
      <c r="H104" s="140"/>
      <c r="I104" s="140"/>
      <c r="J104" s="140"/>
      <c r="K104" s="140"/>
      <c r="L104" s="140"/>
      <c r="M104" s="140"/>
      <c r="N104" s="140"/>
      <c r="O104" s="140"/>
      <c r="P104" s="140"/>
      <c r="Q104" s="140"/>
    </row>
    <row r="105" spans="2:17" x14ac:dyDescent="0.25">
      <c r="B105" s="140"/>
      <c r="C105" s="140"/>
      <c r="D105" s="140"/>
      <c r="E105" s="140"/>
      <c r="F105" s="140"/>
      <c r="G105" s="140"/>
      <c r="H105" s="140"/>
      <c r="I105" s="140"/>
      <c r="J105" s="140"/>
      <c r="K105" s="140"/>
      <c r="L105" s="140"/>
      <c r="M105" s="140"/>
      <c r="N105" s="140"/>
      <c r="O105" s="140"/>
      <c r="P105" s="140"/>
      <c r="Q105" s="140"/>
    </row>
    <row r="106" spans="2:17" x14ac:dyDescent="0.25">
      <c r="B106" s="140"/>
      <c r="C106" s="140"/>
      <c r="D106" s="140"/>
      <c r="E106" s="140"/>
      <c r="F106" s="140"/>
      <c r="G106" s="140"/>
      <c r="H106" s="140"/>
      <c r="I106" s="140"/>
      <c r="J106" s="140"/>
      <c r="K106" s="140"/>
      <c r="L106" s="140"/>
      <c r="M106" s="140"/>
      <c r="N106" s="140"/>
      <c r="O106" s="140"/>
      <c r="P106" s="140"/>
      <c r="Q106" s="140"/>
    </row>
    <row r="107" spans="2:17" x14ac:dyDescent="0.25">
      <c r="B107" s="138" t="s">
        <v>121</v>
      </c>
      <c r="C107" s="139" t="s">
        <v>108</v>
      </c>
      <c r="D107" s="139" t="s">
        <v>109</v>
      </c>
      <c r="E107" s="139" t="s">
        <v>110</v>
      </c>
      <c r="F107" s="139" t="s">
        <v>111</v>
      </c>
      <c r="G107" s="139" t="s">
        <v>112</v>
      </c>
      <c r="H107" s="139" t="s">
        <v>113</v>
      </c>
      <c r="I107" s="139" t="s">
        <v>114</v>
      </c>
      <c r="J107" s="139" t="s">
        <v>115</v>
      </c>
      <c r="O107" s="139" t="s">
        <v>116</v>
      </c>
      <c r="P107" s="139" t="s">
        <v>121</v>
      </c>
      <c r="Q107" s="140"/>
    </row>
    <row r="108" spans="2:17" x14ac:dyDescent="0.25">
      <c r="B108" s="141">
        <v>8</v>
      </c>
      <c r="C108" s="142">
        <v>1.0536000000000001</v>
      </c>
      <c r="D108" s="142">
        <v>1.2265999999999999</v>
      </c>
      <c r="E108" s="142">
        <v>1.2825</v>
      </c>
      <c r="F108" s="142">
        <v>1.3858999999999999</v>
      </c>
      <c r="G108" s="142">
        <v>1.5596000000000001</v>
      </c>
      <c r="H108" s="142">
        <v>1.7456</v>
      </c>
      <c r="I108" s="142">
        <v>1.9666999999999999</v>
      </c>
      <c r="J108" s="142">
        <v>2.2273000000000001</v>
      </c>
      <c r="O108" s="143">
        <v>30</v>
      </c>
      <c r="P108" s="144">
        <v>2200</v>
      </c>
      <c r="Q108" s="140"/>
    </row>
    <row r="109" spans="2:17" x14ac:dyDescent="0.25">
      <c r="B109" s="141">
        <v>8.5</v>
      </c>
      <c r="C109" s="142">
        <v>0.96140000000000003</v>
      </c>
      <c r="D109" s="142">
        <v>1.1185</v>
      </c>
      <c r="E109" s="142">
        <v>1.1696</v>
      </c>
      <c r="F109" s="142">
        <v>1.2642</v>
      </c>
      <c r="G109" s="142">
        <v>1.4232</v>
      </c>
      <c r="H109" s="142">
        <v>1.5931</v>
      </c>
      <c r="I109" s="142">
        <v>1.7948</v>
      </c>
      <c r="J109" s="142">
        <v>2.0295999999999998</v>
      </c>
      <c r="O109" s="143">
        <v>40</v>
      </c>
      <c r="P109" s="144">
        <v>2538.1</v>
      </c>
      <c r="Q109" s="140"/>
    </row>
    <row r="110" spans="2:17" x14ac:dyDescent="0.25">
      <c r="B110" s="141">
        <v>9</v>
      </c>
      <c r="C110" s="142">
        <v>0.86929999999999996</v>
      </c>
      <c r="D110" s="142">
        <v>1.0104</v>
      </c>
      <c r="E110" s="142">
        <v>1.0568</v>
      </c>
      <c r="F110" s="142">
        <v>1.1426000000000001</v>
      </c>
      <c r="G110" s="142">
        <v>1.2868999999999999</v>
      </c>
      <c r="H110" s="142">
        <v>1.4408000000000001</v>
      </c>
      <c r="I110" s="142">
        <v>1.6228</v>
      </c>
      <c r="J110" s="142">
        <v>1.8320000000000001</v>
      </c>
      <c r="O110" s="143">
        <v>43.51</v>
      </c>
      <c r="P110" s="144">
        <v>2650</v>
      </c>
      <c r="Q110" s="140"/>
    </row>
    <row r="111" spans="2:17" x14ac:dyDescent="0.25">
      <c r="B111" s="141">
        <v>9.5</v>
      </c>
      <c r="C111" s="142">
        <v>0.79610000000000003</v>
      </c>
      <c r="D111" s="142">
        <v>0.92349999999999999</v>
      </c>
      <c r="E111" s="142">
        <v>0.96550000000000002</v>
      </c>
      <c r="F111" s="142">
        <v>1.0443</v>
      </c>
      <c r="G111" s="142">
        <v>1.1738999999999999</v>
      </c>
      <c r="H111" s="142">
        <v>1.3109999999999999</v>
      </c>
      <c r="I111" s="142">
        <v>1.4714</v>
      </c>
      <c r="J111" s="142">
        <v>1.6525000000000001</v>
      </c>
      <c r="O111" s="143">
        <v>50</v>
      </c>
      <c r="P111" s="144">
        <v>2832.4</v>
      </c>
      <c r="Q111" s="140"/>
    </row>
    <row r="112" spans="2:17" x14ac:dyDescent="0.25">
      <c r="B112" s="141">
        <v>10</v>
      </c>
      <c r="C112" s="142">
        <v>0.72289999999999999</v>
      </c>
      <c r="D112" s="142">
        <v>0.8367</v>
      </c>
      <c r="E112" s="142">
        <v>0.87439999999999996</v>
      </c>
      <c r="F112" s="142">
        <v>0.94610000000000005</v>
      </c>
      <c r="G112" s="142">
        <v>1.0610999999999999</v>
      </c>
      <c r="H112" s="142">
        <v>1.1812</v>
      </c>
      <c r="I112" s="142">
        <v>1.32</v>
      </c>
      <c r="J112" s="142">
        <v>1.4732000000000001</v>
      </c>
      <c r="O112" s="143">
        <v>60</v>
      </c>
      <c r="P112" s="144">
        <v>3097.1</v>
      </c>
      <c r="Q112" s="140"/>
    </row>
    <row r="113" spans="2:17" x14ac:dyDescent="0.25">
      <c r="B113" s="141">
        <v>10.5</v>
      </c>
      <c r="C113" s="142">
        <v>0.65080000000000005</v>
      </c>
      <c r="D113" s="142">
        <v>0.76270000000000004</v>
      </c>
      <c r="E113" s="142">
        <v>0.80059999999999998</v>
      </c>
      <c r="F113" s="142">
        <v>0.872</v>
      </c>
      <c r="G113" s="142">
        <v>0.98399999999999999</v>
      </c>
      <c r="H113" s="142">
        <v>1.0915999999999999</v>
      </c>
      <c r="I113" s="142">
        <v>1.2186999999999999</v>
      </c>
      <c r="J113" s="142">
        <v>1.361</v>
      </c>
      <c r="O113" s="143">
        <v>70</v>
      </c>
      <c r="P113" s="144">
        <v>3340.5</v>
      </c>
      <c r="Q113" s="140"/>
    </row>
    <row r="114" spans="2:17" x14ac:dyDescent="0.25">
      <c r="B114" s="141">
        <v>11</v>
      </c>
      <c r="C114" s="142">
        <v>0.57889999999999997</v>
      </c>
      <c r="D114" s="142">
        <v>0.68869999999999998</v>
      </c>
      <c r="E114" s="142">
        <v>0.72689999999999999</v>
      </c>
      <c r="F114" s="142">
        <v>0.79800000000000004</v>
      </c>
      <c r="G114" s="142">
        <v>0.90700000000000003</v>
      </c>
      <c r="H114" s="142">
        <v>1.0019</v>
      </c>
      <c r="I114" s="142">
        <v>1.1174999999999999</v>
      </c>
      <c r="J114" s="142">
        <v>1.2490000000000001</v>
      </c>
      <c r="O114" s="143">
        <v>80</v>
      </c>
      <c r="P114" s="144">
        <v>3570.2</v>
      </c>
      <c r="Q114" s="140"/>
    </row>
    <row r="115" spans="2:17" x14ac:dyDescent="0.25">
      <c r="B115" s="141">
        <v>11.5</v>
      </c>
      <c r="C115" s="142">
        <v>0.53029999999999999</v>
      </c>
      <c r="D115" s="142">
        <v>0.63349999999999995</v>
      </c>
      <c r="E115" s="142">
        <v>0.67130000000000001</v>
      </c>
      <c r="F115" s="142">
        <v>0.74099999999999999</v>
      </c>
      <c r="G115" s="142">
        <v>0.84560000000000002</v>
      </c>
      <c r="H115" s="142">
        <v>0.93130000000000002</v>
      </c>
      <c r="I115" s="142">
        <v>1.0398000000000001</v>
      </c>
      <c r="J115" s="142">
        <v>1.1632</v>
      </c>
      <c r="O115" s="143">
        <v>90</v>
      </c>
      <c r="P115" s="144">
        <v>3784.3</v>
      </c>
      <c r="Q115" s="140"/>
    </row>
    <row r="116" spans="2:17" x14ac:dyDescent="0.25">
      <c r="B116" s="141">
        <v>12</v>
      </c>
      <c r="C116" s="142">
        <v>0.48199999999999998</v>
      </c>
      <c r="D116" s="142">
        <v>0.57840000000000003</v>
      </c>
      <c r="E116" s="142">
        <v>0.61580000000000001</v>
      </c>
      <c r="F116" s="142">
        <v>0.68420000000000003</v>
      </c>
      <c r="G116" s="142">
        <v>0.7843</v>
      </c>
      <c r="H116" s="142">
        <v>0.86080000000000001</v>
      </c>
      <c r="I116" s="142">
        <v>0.96220000000000006</v>
      </c>
      <c r="J116" s="142">
        <v>1.0774999999999999</v>
      </c>
      <c r="O116" s="140"/>
      <c r="P116" s="140"/>
      <c r="Q116" s="140"/>
    </row>
    <row r="117" spans="2:17" x14ac:dyDescent="0.25">
      <c r="B117" s="141">
        <v>12.5</v>
      </c>
      <c r="C117" s="142">
        <v>0.44650000000000001</v>
      </c>
      <c r="D117" s="142">
        <v>0.53839999999999999</v>
      </c>
      <c r="E117" s="142">
        <v>0.57220000000000004</v>
      </c>
      <c r="F117" s="142">
        <v>0.63300000000000001</v>
      </c>
      <c r="G117" s="142">
        <v>0.72670000000000001</v>
      </c>
      <c r="H117" s="142">
        <v>0.80549999999999999</v>
      </c>
      <c r="I117" s="142">
        <v>0.90390000000000004</v>
      </c>
      <c r="J117" s="142">
        <v>1.0127999999999999</v>
      </c>
      <c r="O117" s="140"/>
      <c r="P117" s="140"/>
      <c r="Q117" s="140"/>
    </row>
    <row r="118" spans="2:17" x14ac:dyDescent="0.25">
      <c r="B118" s="141">
        <v>13</v>
      </c>
      <c r="C118" s="142">
        <v>0.41120000000000001</v>
      </c>
      <c r="D118" s="142">
        <v>0.49840000000000001</v>
      </c>
      <c r="E118" s="142">
        <v>0.52869999999999995</v>
      </c>
      <c r="F118" s="142">
        <v>0.58189999999999997</v>
      </c>
      <c r="G118" s="142">
        <v>0.66920000000000002</v>
      </c>
      <c r="H118" s="142">
        <v>0.75029999999999997</v>
      </c>
      <c r="I118" s="142">
        <v>0.84560000000000002</v>
      </c>
      <c r="J118" s="142">
        <v>0.94810000000000005</v>
      </c>
      <c r="O118" s="140"/>
      <c r="P118" s="140"/>
      <c r="Q118" s="140"/>
    </row>
    <row r="119" spans="2:17" x14ac:dyDescent="0.25">
      <c r="B119" s="141">
        <v>13.5</v>
      </c>
      <c r="C119" s="142">
        <v>0.3861</v>
      </c>
      <c r="D119" s="142">
        <v>0.46650000000000003</v>
      </c>
      <c r="E119" s="142">
        <v>0.49399999999999999</v>
      </c>
      <c r="F119" s="142">
        <v>0.54210000000000003</v>
      </c>
      <c r="G119" s="142">
        <v>0.62419999999999998</v>
      </c>
      <c r="H119" s="142">
        <v>0.70630000000000004</v>
      </c>
      <c r="I119" s="142">
        <v>0.79879999999999995</v>
      </c>
      <c r="J119" s="142">
        <v>0.89649999999999996</v>
      </c>
      <c r="O119" s="140"/>
      <c r="P119" s="140"/>
      <c r="Q119" s="140"/>
    </row>
    <row r="120" spans="2:17" x14ac:dyDescent="0.25">
      <c r="B120" s="141">
        <v>14</v>
      </c>
      <c r="C120" s="142">
        <v>0.36109999999999998</v>
      </c>
      <c r="D120" s="142">
        <v>0.43469999999999998</v>
      </c>
      <c r="E120" s="142">
        <v>0.45939999999999998</v>
      </c>
      <c r="F120" s="142">
        <v>0.50229999999999997</v>
      </c>
      <c r="G120" s="142">
        <v>0.57930000000000004</v>
      </c>
      <c r="H120" s="142">
        <v>0.6623</v>
      </c>
      <c r="I120" s="142">
        <v>0.75209999999999999</v>
      </c>
      <c r="J120" s="142">
        <v>0.84489999999999998</v>
      </c>
      <c r="O120" s="140"/>
      <c r="P120" s="140"/>
      <c r="Q120" s="140"/>
    </row>
    <row r="121" spans="2:17" x14ac:dyDescent="0.25">
      <c r="B121" s="141">
        <v>14.5</v>
      </c>
      <c r="C121" s="142">
        <v>0.33629999999999999</v>
      </c>
      <c r="D121" s="142">
        <v>0.40329999999999999</v>
      </c>
      <c r="E121" s="142">
        <v>0.42649999999999999</v>
      </c>
      <c r="F121" s="142">
        <v>0.46650000000000003</v>
      </c>
      <c r="G121" s="142">
        <v>0.53700000000000003</v>
      </c>
      <c r="H121" s="142">
        <v>0.61839999999999995</v>
      </c>
      <c r="I121" s="142">
        <v>0.7087</v>
      </c>
      <c r="J121" s="142">
        <v>0.80310000000000004</v>
      </c>
      <c r="O121" s="140"/>
      <c r="P121" s="140"/>
      <c r="Q121" s="140"/>
    </row>
    <row r="122" spans="2:17" x14ac:dyDescent="0.25">
      <c r="B122" s="141">
        <v>15</v>
      </c>
      <c r="C122" s="142">
        <v>0.31169999999999998</v>
      </c>
      <c r="D122" s="142">
        <v>0.37190000000000001</v>
      </c>
      <c r="E122" s="142">
        <v>0.39379999999999998</v>
      </c>
      <c r="F122" s="142">
        <v>0.43090000000000001</v>
      </c>
      <c r="G122" s="142">
        <v>0.49480000000000002</v>
      </c>
      <c r="H122" s="142">
        <v>0.57450000000000001</v>
      </c>
      <c r="I122" s="142">
        <v>0.6653</v>
      </c>
      <c r="J122" s="142">
        <v>0.76119999999999999</v>
      </c>
      <c r="O122" s="140"/>
      <c r="P122" s="140"/>
      <c r="Q122" s="140"/>
    </row>
    <row r="123" spans="2:17" x14ac:dyDescent="0.25">
      <c r="B123" s="141">
        <v>15.5</v>
      </c>
      <c r="C123" s="142">
        <v>0.28849999999999998</v>
      </c>
      <c r="D123" s="142">
        <v>0.34660000000000002</v>
      </c>
      <c r="E123" s="142">
        <v>0.3679</v>
      </c>
      <c r="F123" s="142">
        <v>0.40279999999999999</v>
      </c>
      <c r="G123" s="142">
        <v>0.46189999999999998</v>
      </c>
      <c r="H123" s="142">
        <v>0.53839999999999999</v>
      </c>
      <c r="I123" s="142">
        <v>0.62980000000000003</v>
      </c>
      <c r="J123" s="142">
        <v>0.72619999999999996</v>
      </c>
      <c r="O123" s="140"/>
      <c r="P123" s="140"/>
      <c r="Q123" s="140"/>
    </row>
    <row r="124" spans="2:17" x14ac:dyDescent="0.25">
      <c r="B124" s="141">
        <v>16</v>
      </c>
      <c r="C124" s="142">
        <v>0.26550000000000001</v>
      </c>
      <c r="D124" s="142">
        <v>0.32140000000000002</v>
      </c>
      <c r="E124" s="142">
        <v>0.34210000000000002</v>
      </c>
      <c r="F124" s="142">
        <v>0.37490000000000001</v>
      </c>
      <c r="G124" s="142">
        <v>0.42899999999999999</v>
      </c>
      <c r="H124" s="142">
        <v>0.50229999999999997</v>
      </c>
      <c r="I124" s="142">
        <v>0.59440000000000004</v>
      </c>
      <c r="J124" s="142">
        <v>0.69110000000000005</v>
      </c>
      <c r="O124" s="140"/>
      <c r="P124" s="140"/>
      <c r="Q124" s="140"/>
    </row>
    <row r="125" spans="2:17" x14ac:dyDescent="0.25">
      <c r="B125" s="140"/>
      <c r="C125" s="140"/>
      <c r="D125" s="140"/>
      <c r="E125" s="140"/>
      <c r="F125" s="140"/>
      <c r="G125" s="140"/>
      <c r="H125" s="140"/>
      <c r="I125" s="140"/>
      <c r="J125" s="140"/>
      <c r="K125" s="140"/>
      <c r="L125" s="140"/>
      <c r="M125" s="140"/>
      <c r="N125" s="140"/>
      <c r="O125" s="140"/>
      <c r="P125" s="140"/>
      <c r="Q125" s="140"/>
    </row>
    <row r="126" spans="2:17" x14ac:dyDescent="0.25">
      <c r="B126" s="140"/>
      <c r="C126" s="140"/>
      <c r="D126" s="140"/>
      <c r="E126" s="140"/>
      <c r="F126" s="140"/>
      <c r="G126" s="140"/>
      <c r="H126" s="140"/>
      <c r="I126" s="140"/>
      <c r="J126" s="140"/>
      <c r="K126" s="140"/>
      <c r="L126" s="140"/>
      <c r="M126" s="140"/>
      <c r="N126" s="140"/>
      <c r="O126" s="140"/>
      <c r="P126" s="140"/>
      <c r="Q126" s="140"/>
    </row>
    <row r="127" spans="2:17" x14ac:dyDescent="0.25">
      <c r="B127" s="140"/>
      <c r="C127" s="140"/>
      <c r="D127" s="140"/>
      <c r="E127" s="140"/>
      <c r="F127" s="140"/>
      <c r="G127" s="140"/>
      <c r="H127" s="140"/>
      <c r="I127" s="140"/>
      <c r="J127" s="140"/>
      <c r="K127" s="140"/>
      <c r="L127" s="140"/>
      <c r="M127" s="140"/>
      <c r="N127" s="140"/>
      <c r="O127" s="140"/>
      <c r="P127" s="140"/>
      <c r="Q127" s="140"/>
    </row>
  </sheetData>
  <mergeCells count="1">
    <mergeCell ref="B1:Q1"/>
  </mergeCells>
  <pageMargins left="0.75" right="0.75" top="1" bottom="1"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Ai-750cc Gen 2</vt:lpstr>
      <vt:lpstr>Ai-1000cc Gen 2</vt:lpstr>
      <vt:lpstr>Ai-1300cc Gen 2</vt:lpstr>
      <vt:lpstr>Ai-1650cc Gen 2</vt:lpstr>
      <vt:lpstr>Ai-2200cc Gen 2</vt:lpstr>
      <vt:lpstr>Ai-2600cc Gen 2</vt:lpstr>
      <vt:lpstr>Chart Data</vt:lpstr>
      <vt:lpstr>'Ai-1000cc Gen 2'!Print_Area</vt:lpstr>
      <vt:lpstr>'Ai-1300cc Gen 2'!Print_Area</vt:lpstr>
      <vt:lpstr>'Ai-1650cc Gen 2'!Print_Area</vt:lpstr>
      <vt:lpstr>'Ai-2200cc Gen 2'!Print_Area</vt:lpstr>
      <vt:lpstr>'Ai-2600cc Gen 2'!Print_Area</vt:lpstr>
      <vt:lpstr>'Ai-750cc Gen 2'!Print_Area</vt:lpstr>
      <vt:lpstr>'Chart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2026-08-31T15:50:49Z</dcterms:created>
  <dcterms:modified xsi:type="dcterms:W3CDTF">2026-08-31T15:51:11Z</dcterms:modified>
  <cp:category/>
</cp:coreProperties>
</file>